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АНАЛІТИКА 2021\ЗАБОРГОВАНІСТЬ\ЛАРИСА\31 01\РЕЄСТР\"/>
    </mc:Choice>
  </mc:AlternateContent>
  <bookViews>
    <workbookView xWindow="0" yWindow="0" windowWidth="28800" windowHeight="12300"/>
  </bookViews>
  <sheets>
    <sheet name="Луганська область форма 2" sheetId="1" r:id="rId1"/>
  </sheets>
  <definedNames>
    <definedName name="_xlnm._FilterDatabase" localSheetId="0" hidden="1">'Луганська область форма 2'!$A$1:$T$31</definedName>
    <definedName name="_xlnm.Print_Titles" localSheetId="0">'Луганська область форма 2'!$7:$7</definedName>
    <definedName name="_xlnm.Print_Area" localSheetId="0">'Луганська область форма 2'!$A$1:$T$31</definedName>
  </definedNames>
  <calcPr calcId="162913" iterateDelta="1E-4"/>
</workbook>
</file>

<file path=xl/calcChain.xml><?xml version="1.0" encoding="utf-8"?>
<calcChain xmlns="http://schemas.openxmlformats.org/spreadsheetml/2006/main">
  <c r="M9" i="1" l="1"/>
  <c r="N9" i="1"/>
  <c r="O9" i="1"/>
  <c r="P9" i="1"/>
  <c r="Q9" i="1"/>
  <c r="R9" i="1"/>
</calcChain>
</file>

<file path=xl/sharedStrings.xml><?xml version="1.0" encoding="utf-8"?>
<sst xmlns="http://schemas.openxmlformats.org/spreadsheetml/2006/main" count="102" uniqueCount="65">
  <si>
    <t xml:space="preserve">Реєстр підприємств (установ, організацій), що мають заборгованість із заробітної плати </t>
  </si>
  <si>
    <t>№</t>
  </si>
  <si>
    <t>ПОВНА назва підприємства</t>
  </si>
  <si>
    <t>Код ЄДРПОУ</t>
  </si>
  <si>
    <t>Форма власності</t>
  </si>
  <si>
    <t>Економічна активність</t>
  </si>
  <si>
    <t>Кількість працівників</t>
  </si>
  <si>
    <t>Кількість працівників, яким заборговано</t>
  </si>
  <si>
    <t xml:space="preserve">Сума заборгованості </t>
  </si>
  <si>
    <r>
      <t xml:space="preserve">Термін заборгованості із заробітної плати </t>
    </r>
    <r>
      <rPr>
        <sz val="10"/>
        <color theme="1"/>
        <rFont val="Times New Roman"/>
        <family val="1"/>
        <charset val="204"/>
      </rPr>
      <t>(місяців)</t>
    </r>
  </si>
  <si>
    <t xml:space="preserve">(тис. грн) </t>
  </si>
  <si>
    <t>у т.ч. звільнених</t>
  </si>
  <si>
    <t>у т.ч. перед звільненими</t>
  </si>
  <si>
    <t>Причина заборгованості із заробітної плати</t>
  </si>
  <si>
    <t>Сума заборгованості ВСЬОГО:</t>
  </si>
  <si>
    <t>інша</t>
  </si>
  <si>
    <t>комунальна</t>
  </si>
  <si>
    <t>державна</t>
  </si>
  <si>
    <t>Кількість підприємств ВСЬОГО:</t>
  </si>
  <si>
    <t>у Луганській області</t>
  </si>
  <si>
    <t>активне</t>
  </si>
  <si>
    <t>Заборгованість із заробітної плати виникла у зв’язку із заборгованістю підприємства перед ТОВ «Луганське енергетичне об’єднання» та з різким спадом об`ємів виробництва; заборгованість із заробітної плати частково погашається</t>
  </si>
  <si>
    <t>неактивне</t>
  </si>
  <si>
    <t>ПУБЛІЧНЕ АКЦІОНЕРНЕ ТОВАРИСТВО "СТРАХОВА КОМПАНІЯ ОРАНТА ЛУГАНЬ"*</t>
  </si>
  <si>
    <t>Складність у виплаті заборгованості минулих років звільненим через арешт майна та рахунків виконавчою службою</t>
  </si>
  <si>
    <t>Економічно неактивне підприємство. Відсутність обсягів робіт. Всі працівники і керівник звільнилися</t>
  </si>
  <si>
    <t xml:space="preserve">   Форма 2 - заборгованість (щотижнева)</t>
  </si>
  <si>
    <t>Заборгованість утворилася за травень-червень 2014 року, у зв’язку з відсутністю первинних документів (через тимчасову окупацію м.Первомайська), які необхідні для підтвердження.  Погашення заборгованості цей час неможливе</t>
  </si>
  <si>
    <t>КРЕМІНСЬКИЙ ТЕРИТОРІАЛЬНИЙ ЦЕНТР СОЦІАЛЬНОГО ОБСЛУГОВУВАННЯ (НАДАННЯ СОЦІАЛЬНИХ ПОСЛУГ) КРЕМІНСЬКОЇ РАЙДЕРЖАДМІНІСТРАЦІЇ ЛУГАНСЬКОЇ ОБЛАСТІ</t>
  </si>
  <si>
    <t>з 2014 р.</t>
  </si>
  <si>
    <t>КОМУНАЛЬНЕ ПІДПРИЄМСТВО "ПОПАСНЯНСЬКИЙ РАЙОННИЙ ВОДОКАНАЛ"</t>
  </si>
  <si>
    <t>Заборгованість із виплати заробітної плати виникла у зв'язку з відновленням надбавки за безперервний стаж</t>
  </si>
  <si>
    <t xml:space="preserve">ДЕРЖАВНЕ ПІДПРИЄМСТВО "НАУКОВО-ДОСЛІДНИЙ І ПРОЕКТНИЙ ІНСТИТУТ ХІМІЧНИХ ТЕХНОЛОГІЙ "ХІМТЕХНОЛОГІЯ"                                                                                                                                                         </t>
  </si>
  <si>
    <t xml:space="preserve">ДЕРЖАВНЕ ПІДПРИЄМСТВО "ПЕРВОМАЙСЬКВУГІЛЛЯ"                                                                                                                                                                                                                </t>
  </si>
  <si>
    <t xml:space="preserve">КОМУНАЛЬНЕ ПІДПРИЄМСТВО ЛИСИЧАНСЬКОЇ МІСЬКОЇ РАДИ "ЕЛЕКТРОАВТОТРАНС"                                                                                                                                                                                      </t>
  </si>
  <si>
    <t>ЛИСИЧАНСЬКЕ КОМУНАЛЬНЕ СПЕЦІАЛІЗОВАНЕ ПІДПРИЄМСТВО ПО ВИДОБУТКУ, ОБРОБЦІ, РЕАЛІЗАЦІЇЇ ВОДИ ТА ОЧИЩЕННЮ СТОКІВ "ЛИСИЧАНСЬКВОДОКАНАЛ"</t>
  </si>
  <si>
    <t>КОМУНАЛЬНЕ ПІДПРИЄМСТВО "ЛИСИЧАНСЬКИЙ ШЛЯХРЕМБУД"</t>
  </si>
  <si>
    <t>ПІДПРИЄМСТВО З 100% ІНОЗЕМНОЮ ІНВЕСТИЦІЄЮ "ІНТЕРГАЗСІНТЕЗ"</t>
  </si>
  <si>
    <t xml:space="preserve">ВИРОБНИЧЕ ОБ`ЄДНАННЯ "ДОМОБУДІВЕЛЬНИК"                                                                                                                                                                                                                    </t>
  </si>
  <si>
    <t xml:space="preserve">ДРУГИЙ ВОЄНІЗОВАНИЙ ГІРНИЧОРЯТУВАЛЬНИЙ ЗАГІН                                                                                                                                                                                                              </t>
  </si>
  <si>
    <t xml:space="preserve">ПУБЛІЧНЕ АКЦІОНЕРНЕ ТОВАРИСТВО "ЛИСИЧАНСЬКВУГІЛЛЯ"                                                                                                                                                                                                        </t>
  </si>
  <si>
    <t xml:space="preserve">ПРИВАТНЕ АКЦІОНЕРНЕ ТОВАРИСТВО "СЄВЄРОДОНЕЦЬКЕ ОБ`ЄДНАННЯ АЗОТ"                                                                                                                                                                                           </t>
  </si>
  <si>
    <t xml:space="preserve">ВІДКРИТЕ АКЦІОНЕРНЕ ТОВАРИСТВО "СЄВЄРОДОНЕЦЬКЕ АВТОТРАНСПОРТНЕ ПІДПРИЄМСТВО 10920"                                                                                                                                                                        </t>
  </si>
  <si>
    <t xml:space="preserve">ПРИВАТНЕ АКЦІОНЕРНЕ ТОВАРИСТВО "СЄВЄРОДОНЕЦЬКА МІСЬКА ДРУКАРНЯ"                                                                                                                                                                                                           </t>
  </si>
  <si>
    <t>ТОВАРИСТВО З ОБМЕЖЕНОЮ ВІДПОВІДАЛЬНІСТЮ "МЖК МРІЯ ІНВЕСТ"</t>
  </si>
  <si>
    <t>КОМУНАЛЬНЕ ПІДПРИЄМСТВО "КОМУНАЛЬНИК" ЛИСИЧАНСЬКОЇ МІСЬКОЇ РАДИ ЛУГАНСЬКОЇ ОБЛАСТІ</t>
  </si>
  <si>
    <t>Заборгованість виникла в 2014 р. перед працівниками, які залишились на непідконтрольній Україні території. В період переміщення загону з м. Стаханов у 2014 році первинна документація по обліку заробітної плати підрозділів, розташованих на захоплених територіях, не була переміщена.</t>
  </si>
  <si>
    <t xml:space="preserve">Заборгованість погашено </t>
  </si>
  <si>
    <t>Енергозалежність від ПрАТ "ЛИНІК", яке з 2012 року не працює. Внаслідок чого  зупинена виробнича діяльність ВО "Домобудівельник"</t>
  </si>
  <si>
    <t xml:space="preserve">КОМУНАЛЬНЕ ПІДПРИЄМСТВО "ПЕРВОМАЙСЬКТЕПЛОКОМУНЕНЕРГО" М. ЗОЛОТЕ                                                                                                                                                                     </t>
  </si>
  <si>
    <t>Повна зупинка підприємства.</t>
  </si>
  <si>
    <t>Підприємство знаходиться на тимчасово окупованій території</t>
  </si>
  <si>
    <t xml:space="preserve">2017-2018  </t>
  </si>
  <si>
    <t>Податкові борги минулих років, що не дають змогу брати участь в тендерах</t>
  </si>
  <si>
    <t>Заборгованість виникла через низьку платоспроможність населення</t>
  </si>
  <si>
    <t xml:space="preserve">Міністерство енергетики України розглядає питання про виділення додаткових бюджетних коштів для погашення заборгованості по заробітній платі. </t>
  </si>
  <si>
    <t xml:space="preserve">Заборгованість частково  за листопад 2021 АТ "Лисичанськвугілля" в тому числі заборгованість  на ВП "Санаторій - профілакторій "Привілля"" у сумі 1547,8 тис. грн. за 9 місяців.    </t>
  </si>
  <si>
    <t>Постановою державного виконавця накладено арешт на розрахункові рахунки підприємства, що унеможливлює прогнозування строків погашення заборгованості. 08.02.2012 порушено справу про банкрутство (санація). Арбітражним керуючим надано графік погашення заборгованості (лист № 01-20/11 від 23.11.2021), згідно якого підприємство планує повністю погасити заборгованість до 1 травня 2022 року</t>
  </si>
  <si>
    <t>Зупинка виробництва. Підприємство економічно активне, підпорядковане Міністерству економіки України. Господарська діяльність з виробництва припинена ще в 2018 році, на поточні рахунки підприємства накладені арешти. Згідно останньої інформації,  підприємство діяльність не проводить,  значна маса робітників була звільнена у вересні 2019 року, організаційна структура підприємства складається з адміністрації та відділу безпеки. Штат підприємства — начальник відділу безпеки, який тимчасово, до прийняття керівника, виконує обов’язки директора, 0,5 ст. - юристконсульт та 5 сторожів. Заборгованість збільшується за рахунок утримання працівників охорони</t>
  </si>
  <si>
    <t>Відсутня компенсація за перевезення льготної категорії</t>
  </si>
  <si>
    <t>Заборгованість із виплати заробітної плати виникла у зв’язку із ліквідацією організації у 2021 році. Виділення коштів із місцевого бюджету на погашення заборгованості неможливе, у зв’язку з тим, що Кремінський територіальний центр соціального обслуговування зареєстровано 31.08.2010 як державну, а не комунальну установу. Погасити дану заборгованість можливо за рішенням суду. З травня 2021 року колишні працівники почали звертатися до суду з приводу погашення заборгованості із виплати заробітної плати у судовому порядку. 6 осіб за рішенням суду отримали заборгованість із заробітної плати на прикінці грудня 2021 року на загальну суму 70,4 тис. грн., 1 особа отримали судове рішення у січні 2022, якій буде виплачено заборгованість у найкоротший термін, 10 осіб чекають засідання суду яке призначено впродовж лютого - березня 2022 року. Інші особи у січні 2022 року тільки звернулися до суду, тому дата розгляду судових справ ще не відома.  За оперативною інформацією заборгованість по нарахуванням з заробітної плати становить 42,8 тис. грн</t>
  </si>
  <si>
    <t>*</t>
  </si>
  <si>
    <t xml:space="preserve">* - економічно неактивні підприємства, за інформацією Головного управління статистики у Луганській області
</t>
  </si>
  <si>
    <t>Приватне підприємство "Центроград - Попасна"</t>
  </si>
  <si>
    <t>активна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</si>
</sst>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#,##0.00\ [$€-407];[Red]\-#,##0.00\ [$€-407]"/>
    <numFmt numFmtId="166" formatCode="#,##0.0"/>
  </numFmts>
  <fonts count="56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</font>
    <font>
      <sz val="11"/>
      <name val="Times New Roman"/>
      <family val="1"/>
      <charset val="204"/>
    </font>
    <font>
      <sz val="10"/>
      <name val="Arial Cyr"/>
      <charset val="204"/>
    </font>
    <font>
      <sz val="11"/>
      <color indexed="9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1"/>
      <color indexed="8"/>
      <name val="Calibri"/>
      <family val="2"/>
    </font>
    <font>
      <b/>
      <sz val="11"/>
      <color indexed="9"/>
      <name val="Calibri"/>
      <family val="2"/>
    </font>
    <font>
      <b/>
      <sz val="18"/>
      <color indexed="62"/>
      <name val="Cambria"/>
      <family val="2"/>
      <charset val="204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i/>
      <sz val="11"/>
      <color indexed="23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sz val="11"/>
      <color indexed="17"/>
      <name val="Calibri"/>
      <family val="2"/>
    </font>
    <font>
      <sz val="10"/>
      <name val="Helv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"/>
      <family val="2"/>
      <charset val="204"/>
    </font>
    <font>
      <b/>
      <i/>
      <sz val="16"/>
      <name val="Arial"/>
      <family val="2"/>
      <charset val="204"/>
    </font>
    <font>
      <b/>
      <i/>
      <u/>
      <sz val="10"/>
      <name val="Arial"/>
      <family val="2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9"/>
      <name val="Times New Roman"/>
      <family val="1"/>
      <charset val="204"/>
    </font>
    <font>
      <sz val="12"/>
      <name val="Times New Roman"/>
      <family val="1"/>
      <charset val="204"/>
    </font>
  </fonts>
  <fills count="26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36"/>
      </patternFill>
    </fill>
    <fill>
      <patternFill patternType="solid">
        <fgColor indexed="62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56">
    <xf numFmtId="0" fontId="0" fillId="0" borderId="0"/>
    <xf numFmtId="0" fontId="5" fillId="0" borderId="0"/>
    <xf numFmtId="0" fontId="7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2" borderId="0" applyNumberFormat="0" applyBorder="0" applyAlignment="0" applyProtection="0"/>
    <xf numFmtId="0" fontId="5" fillId="5" borderId="0" applyNumberFormat="0" applyBorder="0" applyAlignment="0" applyProtection="0"/>
    <xf numFmtId="0" fontId="5" fillId="3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9" borderId="0" applyNumberFormat="0" applyBorder="0" applyAlignment="0" applyProtection="0"/>
    <xf numFmtId="0" fontId="5" fillId="3" borderId="0" applyNumberFormat="0" applyBorder="0" applyAlignment="0" applyProtection="0"/>
    <xf numFmtId="0" fontId="8" fillId="10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6" borderId="0" applyNumberFormat="0" applyBorder="0" applyAlignment="0" applyProtection="0"/>
    <xf numFmtId="0" fontId="8" fillId="10" borderId="0" applyNumberFormat="0" applyBorder="0" applyAlignment="0" applyProtection="0"/>
    <xf numFmtId="0" fontId="8" fillId="3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0" borderId="0" applyNumberFormat="0" applyBorder="0" applyAlignment="0" applyProtection="0"/>
    <xf numFmtId="0" fontId="8" fillId="14" borderId="0" applyNumberFormat="0" applyBorder="0" applyAlignment="0" applyProtection="0"/>
    <xf numFmtId="0" fontId="9" fillId="3" borderId="7" applyNumberFormat="0" applyAlignment="0" applyProtection="0"/>
    <xf numFmtId="0" fontId="10" fillId="2" borderId="8" applyNumberFormat="0" applyAlignment="0" applyProtection="0"/>
    <xf numFmtId="0" fontId="11" fillId="2" borderId="7" applyNumberFormat="0" applyAlignment="0" applyProtection="0"/>
    <xf numFmtId="0" fontId="12" fillId="0" borderId="9" applyNumberFormat="0" applyFill="0" applyAlignment="0" applyProtection="0"/>
    <xf numFmtId="0" fontId="13" fillId="0" borderId="10" applyNumberFormat="0" applyFill="0" applyAlignment="0" applyProtection="0"/>
    <xf numFmtId="0" fontId="14" fillId="0" borderId="11" applyNumberFormat="0" applyFill="0" applyAlignment="0" applyProtection="0"/>
    <xf numFmtId="0" fontId="14" fillId="0" borderId="0" applyNumberFormat="0" applyFill="0" applyBorder="0" applyAlignment="0" applyProtection="0"/>
    <xf numFmtId="0" fontId="15" fillId="0" borderId="12" applyNumberFormat="0" applyFill="0" applyAlignment="0" applyProtection="0"/>
    <xf numFmtId="0" fontId="16" fillId="15" borderId="13" applyNumberFormat="0" applyAlignment="0" applyProtection="0"/>
    <xf numFmtId="0" fontId="17" fillId="0" borderId="0" applyNumberFormat="0" applyFill="0" applyBorder="0" applyAlignment="0" applyProtection="0"/>
    <xf numFmtId="0" fontId="18" fillId="8" borderId="0" applyNumberFormat="0" applyBorder="0" applyAlignment="0" applyProtection="0"/>
    <xf numFmtId="0" fontId="19" fillId="16" borderId="0" applyNumberFormat="0" applyBorder="0" applyAlignment="0" applyProtection="0"/>
    <xf numFmtId="0" fontId="20" fillId="0" borderId="0" applyNumberFormat="0" applyFill="0" applyBorder="0" applyAlignment="0" applyProtection="0"/>
    <xf numFmtId="0" fontId="5" fillId="4" borderId="14" applyNumberFormat="0" applyFont="0" applyAlignment="0" applyProtection="0"/>
    <xf numFmtId="0" fontId="21" fillId="0" borderId="15" applyNumberFormat="0" applyFill="0" applyAlignment="0" applyProtection="0"/>
    <xf numFmtId="0" fontId="22" fillId="0" borderId="0" applyNumberFormat="0" applyFill="0" applyBorder="0" applyAlignment="0" applyProtection="0"/>
    <xf numFmtId="0" fontId="23" fillId="17" borderId="0" applyNumberFormat="0" applyBorder="0" applyAlignment="0" applyProtection="0"/>
    <xf numFmtId="0" fontId="26" fillId="19" borderId="0" applyNumberFormat="0" applyBorder="0" applyAlignment="0" applyProtection="0"/>
    <xf numFmtId="0" fontId="26" fillId="11" borderId="0" applyNumberFormat="0" applyBorder="0" applyAlignment="0" applyProtection="0"/>
    <xf numFmtId="0" fontId="26" fillId="12" borderId="0" applyNumberFormat="0" applyBorder="0" applyAlignment="0" applyProtection="0"/>
    <xf numFmtId="0" fontId="26" fillId="18" borderId="0" applyNumberFormat="0" applyBorder="0" applyAlignment="0" applyProtection="0"/>
    <xf numFmtId="0" fontId="26" fillId="10" borderId="0" applyNumberFormat="0" applyBorder="0" applyAlignment="0" applyProtection="0"/>
    <xf numFmtId="0" fontId="26" fillId="14" borderId="0" applyNumberFormat="0" applyBorder="0" applyAlignment="0" applyProtection="0"/>
    <xf numFmtId="0" fontId="27" fillId="3" borderId="7" applyNumberFormat="0" applyAlignment="0" applyProtection="0"/>
    <xf numFmtId="0" fontId="28" fillId="6" borderId="8" applyNumberFormat="0" applyAlignment="0" applyProtection="0"/>
    <xf numFmtId="0" fontId="29" fillId="6" borderId="7" applyNumberFormat="0" applyAlignment="0" applyProtection="0"/>
    <xf numFmtId="0" fontId="30" fillId="0" borderId="16" applyNumberFormat="0" applyFill="0" applyAlignment="0" applyProtection="0"/>
    <xf numFmtId="0" fontId="31" fillId="0" borderId="10" applyNumberFormat="0" applyFill="0" applyAlignment="0" applyProtection="0"/>
    <xf numFmtId="0" fontId="32" fillId="0" borderId="17" applyNumberFormat="0" applyFill="0" applyAlignment="0" applyProtection="0"/>
    <xf numFmtId="0" fontId="32" fillId="0" borderId="0" applyNumberFormat="0" applyFill="0" applyBorder="0" applyAlignment="0" applyProtection="0"/>
    <xf numFmtId="0" fontId="33" fillId="0" borderId="18" applyNumberFormat="0" applyFill="0" applyAlignment="0" applyProtection="0"/>
    <xf numFmtId="0" fontId="34" fillId="15" borderId="13" applyNumberFormat="0" applyAlignment="0" applyProtection="0"/>
    <xf numFmtId="0" fontId="35" fillId="0" borderId="0" applyNumberFormat="0" applyFill="0" applyBorder="0" applyAlignment="0" applyProtection="0"/>
    <xf numFmtId="0" fontId="36" fillId="8" borderId="0" applyNumberFormat="0" applyBorder="0" applyAlignment="0" applyProtection="0"/>
    <xf numFmtId="0" fontId="42" fillId="0" borderId="0"/>
    <xf numFmtId="0" fontId="42" fillId="0" borderId="0"/>
    <xf numFmtId="0" fontId="24" fillId="0" borderId="0"/>
    <xf numFmtId="0" fontId="37" fillId="16" borderId="0" applyNumberFormat="0" applyBorder="0" applyAlignment="0" applyProtection="0"/>
    <xf numFmtId="0" fontId="38" fillId="0" borderId="0" applyNumberFormat="0" applyFill="0" applyBorder="0" applyAlignment="0" applyProtection="0"/>
    <xf numFmtId="0" fontId="7" fillId="4" borderId="14" applyNumberFormat="0" applyFont="0" applyAlignment="0" applyProtection="0"/>
    <xf numFmtId="0" fontId="7" fillId="4" borderId="14" applyNumberFormat="0" applyFont="0" applyAlignment="0" applyProtection="0"/>
    <xf numFmtId="0" fontId="5" fillId="4" borderId="14" applyNumberFormat="0" applyFont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39" fillId="0" borderId="15" applyNumberFormat="0" applyFill="0" applyAlignment="0" applyProtection="0"/>
    <xf numFmtId="0" fontId="24" fillId="0" borderId="0"/>
    <xf numFmtId="0" fontId="40" fillId="0" borderId="0" applyNumberFormat="0" applyFill="0" applyBorder="0" applyAlignment="0" applyProtection="0"/>
    <xf numFmtId="0" fontId="41" fillId="17" borderId="0" applyNumberFormat="0" applyBorder="0" applyAlignment="0" applyProtection="0"/>
    <xf numFmtId="0" fontId="43" fillId="0" borderId="0" applyNumberFormat="0" applyFill="0" applyBorder="0" applyProtection="0">
      <alignment horizontal="center"/>
    </xf>
    <xf numFmtId="0" fontId="12" fillId="0" borderId="9" applyNumberFormat="0" applyFill="0" applyAlignment="0" applyProtection="0"/>
    <xf numFmtId="0" fontId="43" fillId="0" borderId="0" applyNumberFormat="0" applyFill="0" applyBorder="0" applyProtection="0">
      <alignment horizontal="center" textRotation="90"/>
    </xf>
    <xf numFmtId="0" fontId="25" fillId="0" borderId="0"/>
    <xf numFmtId="0" fontId="44" fillId="0" borderId="0" applyNumberFormat="0" applyFill="0" applyBorder="0" applyAlignment="0" applyProtection="0"/>
    <xf numFmtId="165" fontId="44" fillId="0" borderId="0" applyFill="0" applyBorder="0" applyAlignment="0" applyProtection="0"/>
    <xf numFmtId="0" fontId="9" fillId="3" borderId="19" applyNumberFormat="0" applyAlignment="0" applyProtection="0"/>
    <xf numFmtId="0" fontId="10" fillId="2" borderId="20" applyNumberFormat="0" applyAlignment="0" applyProtection="0"/>
    <xf numFmtId="0" fontId="11" fillId="2" borderId="19" applyNumberFormat="0" applyAlignment="0" applyProtection="0"/>
    <xf numFmtId="0" fontId="15" fillId="0" borderId="21" applyNumberFormat="0" applyFill="0" applyAlignment="0" applyProtection="0"/>
    <xf numFmtId="0" fontId="5" fillId="4" borderId="22" applyNumberFormat="0" applyFont="0" applyAlignment="0" applyProtection="0"/>
    <xf numFmtId="0" fontId="49" fillId="0" borderId="0"/>
    <xf numFmtId="0" fontId="25" fillId="0" borderId="0"/>
    <xf numFmtId="0" fontId="9" fillId="3" borderId="27" applyNumberFormat="0" applyAlignment="0" applyProtection="0"/>
    <xf numFmtId="0" fontId="10" fillId="2" borderId="28" applyNumberFormat="0" applyAlignment="0" applyProtection="0"/>
    <xf numFmtId="0" fontId="11" fillId="2" borderId="27" applyNumberFormat="0" applyAlignment="0" applyProtection="0"/>
    <xf numFmtId="0" fontId="15" fillId="0" borderId="29" applyNumberFormat="0" applyFill="0" applyAlignment="0" applyProtection="0"/>
    <xf numFmtId="0" fontId="5" fillId="4" borderId="30" applyNumberFormat="0" applyFont="0" applyAlignment="0" applyProtection="0"/>
    <xf numFmtId="0" fontId="27" fillId="3" borderId="27" applyNumberFormat="0" applyAlignment="0" applyProtection="0"/>
    <xf numFmtId="0" fontId="28" fillId="6" borderId="28" applyNumberFormat="0" applyAlignment="0" applyProtection="0"/>
    <xf numFmtId="0" fontId="29" fillId="6" borderId="27" applyNumberFormat="0" applyAlignment="0" applyProtection="0"/>
    <xf numFmtId="0" fontId="33" fillId="0" borderId="31" applyNumberFormat="0" applyFill="0" applyAlignment="0" applyProtection="0"/>
    <xf numFmtId="0" fontId="7" fillId="4" borderId="30" applyNumberFormat="0" applyFont="0" applyAlignment="0" applyProtection="0"/>
    <xf numFmtId="0" fontId="7" fillId="4" borderId="30" applyNumberFormat="0" applyFont="0" applyAlignment="0" applyProtection="0"/>
    <xf numFmtId="0" fontId="5" fillId="4" borderId="30" applyNumberFormat="0" applyFont="0" applyAlignment="0" applyProtection="0"/>
    <xf numFmtId="0" fontId="9" fillId="3" borderId="27" applyNumberFormat="0" applyAlignment="0" applyProtection="0"/>
    <xf numFmtId="0" fontId="10" fillId="2" borderId="28" applyNumberFormat="0" applyAlignment="0" applyProtection="0"/>
    <xf numFmtId="0" fontId="11" fillId="2" borderId="27" applyNumberFormat="0" applyAlignment="0" applyProtection="0"/>
    <xf numFmtId="0" fontId="15" fillId="0" borderId="29" applyNumberFormat="0" applyFill="0" applyAlignment="0" applyProtection="0"/>
    <xf numFmtId="0" fontId="5" fillId="4" borderId="30" applyNumberFormat="0" applyFont="0" applyAlignment="0" applyProtection="0"/>
    <xf numFmtId="0" fontId="9" fillId="3" borderId="32" applyNumberFormat="0" applyAlignment="0" applyProtection="0"/>
    <xf numFmtId="0" fontId="10" fillId="2" borderId="33" applyNumberFormat="0" applyAlignment="0" applyProtection="0"/>
    <xf numFmtId="0" fontId="11" fillId="2" borderId="32" applyNumberFormat="0" applyAlignment="0" applyProtection="0"/>
    <xf numFmtId="0" fontId="15" fillId="0" borderId="34" applyNumberFormat="0" applyFill="0" applyAlignment="0" applyProtection="0"/>
    <xf numFmtId="0" fontId="5" fillId="4" borderId="35" applyNumberFormat="0" applyFont="0" applyAlignment="0" applyProtection="0"/>
    <xf numFmtId="0" fontId="27" fillId="3" borderId="32" applyNumberFormat="0" applyAlignment="0" applyProtection="0"/>
    <xf numFmtId="0" fontId="28" fillId="6" borderId="33" applyNumberFormat="0" applyAlignment="0" applyProtection="0"/>
    <xf numFmtId="0" fontId="29" fillId="6" borderId="32" applyNumberFormat="0" applyAlignment="0" applyProtection="0"/>
    <xf numFmtId="0" fontId="33" fillId="0" borderId="36" applyNumberFormat="0" applyFill="0" applyAlignment="0" applyProtection="0"/>
    <xf numFmtId="0" fontId="7" fillId="4" borderId="35" applyNumberFormat="0" applyFont="0" applyAlignment="0" applyProtection="0"/>
    <xf numFmtId="0" fontId="7" fillId="4" borderId="35" applyNumberFormat="0" applyFont="0" applyAlignment="0" applyProtection="0"/>
    <xf numFmtId="0" fontId="5" fillId="4" borderId="35" applyNumberFormat="0" applyFont="0" applyAlignment="0" applyProtection="0"/>
    <xf numFmtId="0" fontId="9" fillId="3" borderId="32" applyNumberFormat="0" applyAlignment="0" applyProtection="0"/>
    <xf numFmtId="0" fontId="10" fillId="2" borderId="33" applyNumberFormat="0" applyAlignment="0" applyProtection="0"/>
    <xf numFmtId="0" fontId="11" fillId="2" borderId="32" applyNumberFormat="0" applyAlignment="0" applyProtection="0"/>
    <xf numFmtId="0" fontId="15" fillId="0" borderId="34" applyNumberFormat="0" applyFill="0" applyAlignment="0" applyProtection="0"/>
    <xf numFmtId="0" fontId="5" fillId="4" borderId="35" applyNumberFormat="0" applyFont="0" applyAlignment="0" applyProtection="0"/>
    <xf numFmtId="0" fontId="9" fillId="3" borderId="37" applyNumberFormat="0" applyAlignment="0" applyProtection="0"/>
    <xf numFmtId="0" fontId="10" fillId="2" borderId="38" applyNumberFormat="0" applyAlignment="0" applyProtection="0"/>
    <xf numFmtId="0" fontId="11" fillId="2" borderId="37" applyNumberFormat="0" applyAlignment="0" applyProtection="0"/>
    <xf numFmtId="0" fontId="15" fillId="0" borderId="39" applyNumberFormat="0" applyFill="0" applyAlignment="0" applyProtection="0"/>
    <xf numFmtId="0" fontId="5" fillId="4" borderId="40" applyNumberFormat="0" applyFont="0" applyAlignment="0" applyProtection="0"/>
    <xf numFmtId="0" fontId="27" fillId="3" borderId="37" applyNumberFormat="0" applyAlignment="0" applyProtection="0"/>
    <xf numFmtId="0" fontId="28" fillId="6" borderId="38" applyNumberFormat="0" applyAlignment="0" applyProtection="0"/>
    <xf numFmtId="0" fontId="29" fillId="6" borderId="37" applyNumberFormat="0" applyAlignment="0" applyProtection="0"/>
    <xf numFmtId="0" fontId="33" fillId="0" borderId="41" applyNumberFormat="0" applyFill="0" applyAlignment="0" applyProtection="0"/>
    <xf numFmtId="0" fontId="7" fillId="4" borderId="40" applyNumberFormat="0" applyFont="0" applyAlignment="0" applyProtection="0"/>
    <xf numFmtId="0" fontId="7" fillId="4" borderId="40" applyNumberFormat="0" applyFont="0" applyAlignment="0" applyProtection="0"/>
    <xf numFmtId="0" fontId="5" fillId="4" borderId="40" applyNumberFormat="0" applyFont="0" applyAlignment="0" applyProtection="0"/>
    <xf numFmtId="0" fontId="9" fillId="3" borderId="37" applyNumberFormat="0" applyAlignment="0" applyProtection="0"/>
    <xf numFmtId="0" fontId="10" fillId="2" borderId="38" applyNumberFormat="0" applyAlignment="0" applyProtection="0"/>
    <xf numFmtId="0" fontId="11" fillId="2" borderId="37" applyNumberFormat="0" applyAlignment="0" applyProtection="0"/>
    <xf numFmtId="0" fontId="15" fillId="0" borderId="39" applyNumberFormat="0" applyFill="0" applyAlignment="0" applyProtection="0"/>
    <xf numFmtId="0" fontId="5" fillId="4" borderId="40" applyNumberFormat="0" applyFont="0" applyAlignment="0" applyProtection="0"/>
    <xf numFmtId="0" fontId="9" fillId="3" borderId="42" applyNumberFormat="0" applyAlignment="0" applyProtection="0"/>
    <xf numFmtId="0" fontId="10" fillId="2" borderId="43" applyNumberFormat="0" applyAlignment="0" applyProtection="0"/>
    <xf numFmtId="0" fontId="11" fillId="2" borderId="42" applyNumberFormat="0" applyAlignment="0" applyProtection="0"/>
    <xf numFmtId="0" fontId="15" fillId="0" borderId="44" applyNumberFormat="0" applyFill="0" applyAlignment="0" applyProtection="0"/>
    <xf numFmtId="0" fontId="5" fillId="4" borderId="45" applyNumberFormat="0" applyFont="0" applyAlignment="0" applyProtection="0"/>
    <xf numFmtId="0" fontId="27" fillId="3" borderId="42" applyNumberFormat="0" applyAlignment="0" applyProtection="0"/>
    <xf numFmtId="0" fontId="28" fillId="6" borderId="43" applyNumberFormat="0" applyAlignment="0" applyProtection="0"/>
    <xf numFmtId="0" fontId="29" fillId="6" borderId="42" applyNumberFormat="0" applyAlignment="0" applyProtection="0"/>
    <xf numFmtId="0" fontId="33" fillId="0" borderId="46" applyNumberFormat="0" applyFill="0" applyAlignment="0" applyProtection="0"/>
    <xf numFmtId="0" fontId="7" fillId="4" borderId="45" applyNumberFormat="0" applyFont="0" applyAlignment="0" applyProtection="0"/>
    <xf numFmtId="0" fontId="7" fillId="4" borderId="45" applyNumberFormat="0" applyFont="0" applyAlignment="0" applyProtection="0"/>
    <xf numFmtId="0" fontId="5" fillId="4" borderId="45" applyNumberFormat="0" applyFont="0" applyAlignment="0" applyProtection="0"/>
    <xf numFmtId="0" fontId="9" fillId="3" borderId="42" applyNumberFormat="0" applyAlignment="0" applyProtection="0"/>
    <xf numFmtId="0" fontId="10" fillId="2" borderId="43" applyNumberFormat="0" applyAlignment="0" applyProtection="0"/>
    <xf numFmtId="0" fontId="11" fillId="2" borderId="42" applyNumberFormat="0" applyAlignment="0" applyProtection="0"/>
    <xf numFmtId="0" fontId="15" fillId="0" borderId="44" applyNumberFormat="0" applyFill="0" applyAlignment="0" applyProtection="0"/>
    <xf numFmtId="0" fontId="5" fillId="4" borderId="45" applyNumberFormat="0" applyFont="0" applyAlignment="0" applyProtection="0"/>
  </cellStyleXfs>
  <cellXfs count="154">
    <xf numFmtId="0" fontId="0" fillId="0" borderId="0" xfId="0"/>
    <xf numFmtId="0" fontId="4" fillId="0" borderId="0" xfId="0" applyFont="1" applyFill="1" applyAlignment="1">
      <alignment horizontal="center"/>
    </xf>
    <xf numFmtId="0" fontId="46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5" fillId="0" borderId="1" xfId="0" applyFont="1" applyFill="1" applyBorder="1" applyAlignment="1">
      <alignment horizontal="left" vertical="center" wrapText="1"/>
    </xf>
    <xf numFmtId="0" fontId="45" fillId="0" borderId="1" xfId="0" applyFont="1" applyFill="1" applyBorder="1" applyAlignment="1">
      <alignment vertical="center" wrapText="1"/>
    </xf>
    <xf numFmtId="0" fontId="50" fillId="0" borderId="1" xfId="0" applyFont="1" applyFill="1" applyBorder="1" applyAlignment="1">
      <alignment vertical="center" wrapText="1"/>
    </xf>
    <xf numFmtId="0" fontId="50" fillId="0" borderId="1" xfId="0" applyFont="1" applyFill="1" applyBorder="1" applyAlignment="1">
      <alignment horizontal="center" vertical="center" wrapText="1"/>
    </xf>
    <xf numFmtId="0" fontId="1" fillId="0" borderId="0" xfId="0" applyFont="1" applyFill="1"/>
    <xf numFmtId="0" fontId="4" fillId="0" borderId="0" xfId="0" applyFont="1" applyFill="1"/>
    <xf numFmtId="0" fontId="4" fillId="0" borderId="0" xfId="0" applyFont="1" applyFill="1" applyBorder="1"/>
    <xf numFmtId="2" fontId="4" fillId="0" borderId="0" xfId="0" applyNumberFormat="1" applyFont="1" applyFill="1"/>
    <xf numFmtId="0" fontId="46" fillId="0" borderId="1" xfId="0" applyFont="1" applyFill="1" applyBorder="1" applyAlignment="1">
      <alignment horizontal="center" vertical="top" wrapText="1"/>
    </xf>
    <xf numFmtId="0" fontId="45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center" wrapText="1"/>
    </xf>
    <xf numFmtId="0" fontId="52" fillId="0" borderId="0" xfId="0" applyFont="1" applyFill="1"/>
    <xf numFmtId="0" fontId="47" fillId="0" borderId="0" xfId="0" applyFont="1" applyFill="1"/>
    <xf numFmtId="0" fontId="4" fillId="0" borderId="0" xfId="0" applyFont="1" applyFill="1" applyBorder="1" applyAlignment="1">
      <alignment horizontal="center"/>
    </xf>
    <xf numFmtId="0" fontId="4" fillId="0" borderId="0" xfId="2" applyFont="1" applyFill="1" applyBorder="1" applyAlignment="1">
      <alignment horizontal="center" vertical="center" wrapText="1"/>
    </xf>
    <xf numFmtId="0" fontId="6" fillId="0" borderId="0" xfId="2" applyFont="1" applyFill="1" applyBorder="1" applyAlignment="1">
      <alignment horizontal="center"/>
    </xf>
    <xf numFmtId="164" fontId="4" fillId="0" borderId="0" xfId="0" applyNumberFormat="1" applyFont="1" applyFill="1"/>
    <xf numFmtId="0" fontId="45" fillId="0" borderId="1" xfId="0" applyFont="1" applyFill="1" applyBorder="1" applyAlignment="1">
      <alignment horizontal="center" vertical="center" wrapText="1"/>
    </xf>
    <xf numFmtId="0" fontId="4" fillId="20" borderId="0" xfId="0" applyFont="1" applyFill="1"/>
    <xf numFmtId="2" fontId="4" fillId="20" borderId="0" xfId="0" applyNumberFormat="1" applyFont="1" applyFill="1"/>
    <xf numFmtId="0" fontId="45" fillId="21" borderId="1" xfId="0" applyFont="1" applyFill="1" applyBorder="1" applyAlignment="1">
      <alignment horizontal="center" vertical="center" wrapText="1"/>
    </xf>
    <xf numFmtId="0" fontId="4" fillId="21" borderId="0" xfId="0" applyFont="1" applyFill="1"/>
    <xf numFmtId="164" fontId="47" fillId="21" borderId="6" xfId="0" applyNumberFormat="1" applyFont="1" applyFill="1" applyBorder="1" applyAlignment="1">
      <alignment horizontal="center" vertical="center" wrapText="1"/>
    </xf>
    <xf numFmtId="164" fontId="47" fillId="21" borderId="26" xfId="0" applyNumberFormat="1" applyFont="1" applyFill="1" applyBorder="1" applyAlignment="1">
      <alignment horizontal="center" vertical="center" wrapText="1"/>
    </xf>
    <xf numFmtId="0" fontId="46" fillId="21" borderId="1" xfId="0" applyFont="1" applyFill="1" applyBorder="1" applyAlignment="1">
      <alignment horizontal="center" vertical="center" wrapText="1"/>
    </xf>
    <xf numFmtId="164" fontId="53" fillId="21" borderId="1" xfId="0" applyNumberFormat="1" applyFont="1" applyFill="1" applyBorder="1" applyAlignment="1">
      <alignment horizontal="center" vertical="center" wrapText="1"/>
    </xf>
    <xf numFmtId="164" fontId="47" fillId="21" borderId="1" xfId="2" applyNumberFormat="1" applyFont="1" applyFill="1" applyBorder="1" applyAlignment="1">
      <alignment horizontal="center" vertical="center" wrapText="1"/>
    </xf>
    <xf numFmtId="164" fontId="47" fillId="21" borderId="6" xfId="63" applyNumberFormat="1" applyFont="1" applyFill="1" applyBorder="1" applyAlignment="1">
      <alignment horizontal="center" vertical="center" wrapText="1"/>
    </xf>
    <xf numFmtId="14" fontId="2" fillId="21" borderId="1" xfId="0" applyNumberFormat="1" applyFont="1" applyFill="1" applyBorder="1" applyAlignment="1">
      <alignment horizontal="center" vertical="center" textRotation="90" wrapText="1"/>
    </xf>
    <xf numFmtId="164" fontId="47" fillId="21" borderId="26" xfId="2" applyNumberFormat="1" applyFont="1" applyFill="1" applyBorder="1" applyAlignment="1">
      <alignment horizontal="center" vertical="center" wrapText="1"/>
    </xf>
    <xf numFmtId="0" fontId="48" fillId="0" borderId="0" xfId="2" applyFont="1" applyFill="1" applyBorder="1" applyAlignment="1" applyProtection="1">
      <alignment horizontal="center" vertical="top" wrapText="1"/>
    </xf>
    <xf numFmtId="0" fontId="47" fillId="21" borderId="6" xfId="0" applyFont="1" applyFill="1" applyBorder="1" applyAlignment="1">
      <alignment horizontal="center" vertical="center" wrapText="1"/>
    </xf>
    <xf numFmtId="164" fontId="47" fillId="21" borderId="26" xfId="78" applyNumberFormat="1" applyFont="1" applyFill="1" applyBorder="1" applyAlignment="1" applyProtection="1">
      <alignment horizontal="center" vertical="center" wrapText="1"/>
    </xf>
    <xf numFmtId="1" fontId="50" fillId="21" borderId="1" xfId="0" applyNumberFormat="1" applyFont="1" applyFill="1" applyBorder="1" applyAlignment="1">
      <alignment horizontal="center" vertical="center" wrapText="1"/>
    </xf>
    <xf numFmtId="1" fontId="47" fillId="21" borderId="6" xfId="0" applyNumberFormat="1" applyFont="1" applyFill="1" applyBorder="1" applyAlignment="1">
      <alignment horizontal="center" vertical="center" wrapText="1"/>
    </xf>
    <xf numFmtId="1" fontId="47" fillId="21" borderId="1" xfId="2" applyNumberFormat="1" applyFont="1" applyFill="1" applyBorder="1" applyAlignment="1">
      <alignment horizontal="center" vertical="center" wrapText="1"/>
    </xf>
    <xf numFmtId="0" fontId="47" fillId="21" borderId="6" xfId="2" applyFont="1" applyFill="1" applyBorder="1" applyAlignment="1">
      <alignment horizontal="center" vertical="center" wrapText="1"/>
    </xf>
    <xf numFmtId="1" fontId="47" fillId="21" borderId="26" xfId="0" applyNumberFormat="1" applyFont="1" applyFill="1" applyBorder="1" applyAlignment="1">
      <alignment horizontal="center" vertical="center" wrapText="1"/>
    </xf>
    <xf numFmtId="0" fontId="47" fillId="21" borderId="26" xfId="0" applyFont="1" applyFill="1" applyBorder="1" applyAlignment="1">
      <alignment horizontal="center" vertical="center" wrapText="1"/>
    </xf>
    <xf numFmtId="1" fontId="47" fillId="21" borderId="26" xfId="2" applyNumberFormat="1" applyFont="1" applyFill="1" applyBorder="1" applyAlignment="1">
      <alignment horizontal="center" vertical="center" wrapText="1"/>
    </xf>
    <xf numFmtId="0" fontId="45" fillId="21" borderId="1" xfId="0" applyFont="1" applyFill="1" applyBorder="1" applyAlignment="1">
      <alignment horizontal="center" vertical="center" wrapText="1"/>
    </xf>
    <xf numFmtId="0" fontId="2" fillId="21" borderId="1" xfId="0" applyFont="1" applyFill="1" applyBorder="1" applyAlignment="1">
      <alignment horizontal="center" vertical="center" textRotation="90" wrapText="1"/>
    </xf>
    <xf numFmtId="0" fontId="6" fillId="0" borderId="0" xfId="0" applyFont="1" applyFill="1" applyBorder="1"/>
    <xf numFmtId="164" fontId="47" fillId="21" borderId="26" xfId="1" applyNumberFormat="1" applyFont="1" applyFill="1" applyBorder="1" applyAlignment="1">
      <alignment vertical="top" wrapText="1"/>
    </xf>
    <xf numFmtId="1" fontId="6" fillId="21" borderId="26" xfId="0" applyNumberFormat="1" applyFont="1" applyFill="1" applyBorder="1" applyAlignment="1">
      <alignment horizontal="center" vertical="center" wrapText="1"/>
    </xf>
    <xf numFmtId="0" fontId="47" fillId="21" borderId="1" xfId="2" applyFont="1" applyFill="1" applyBorder="1" applyAlignment="1">
      <alignment horizontal="center" vertical="center" wrapText="1"/>
    </xf>
    <xf numFmtId="0" fontId="47" fillId="21" borderId="26" xfId="0" applyNumberFormat="1" applyFont="1" applyFill="1" applyBorder="1" applyAlignment="1">
      <alignment horizontal="center" vertical="center"/>
    </xf>
    <xf numFmtId="0" fontId="47" fillId="21" borderId="4" xfId="2" applyFont="1" applyFill="1" applyBorder="1" applyAlignment="1">
      <alignment horizontal="center" vertical="top" wrapText="1"/>
    </xf>
    <xf numFmtId="0" fontId="50" fillId="21" borderId="6" xfId="2" applyFont="1" applyFill="1" applyBorder="1" applyAlignment="1">
      <alignment horizontal="center" vertical="center" wrapText="1"/>
    </xf>
    <xf numFmtId="0" fontId="50" fillId="21" borderId="6" xfId="2" applyFont="1" applyFill="1" applyBorder="1" applyAlignment="1" applyProtection="1">
      <alignment horizontal="center" vertical="center" wrapText="1"/>
    </xf>
    <xf numFmtId="0" fontId="47" fillId="21" borderId="6" xfId="0" applyFont="1" applyFill="1" applyBorder="1" applyAlignment="1">
      <alignment vertical="top" wrapText="1"/>
    </xf>
    <xf numFmtId="0" fontId="46" fillId="21" borderId="6" xfId="0" applyFont="1" applyFill="1" applyBorder="1" applyAlignment="1">
      <alignment horizontal="center" vertical="top" wrapText="1"/>
    </xf>
    <xf numFmtId="0" fontId="54" fillId="21" borderId="6" xfId="0" applyFont="1" applyFill="1" applyBorder="1" applyAlignment="1">
      <alignment horizontal="center" vertical="center" wrapText="1"/>
    </xf>
    <xf numFmtId="0" fontId="50" fillId="21" borderId="1" xfId="2" applyFont="1" applyFill="1" applyBorder="1" applyAlignment="1" applyProtection="1">
      <alignment horizontal="center" vertical="center" wrapText="1"/>
    </xf>
    <xf numFmtId="0" fontId="54" fillId="21" borderId="1" xfId="2" applyFont="1" applyFill="1" applyBorder="1" applyAlignment="1">
      <alignment horizontal="center" vertical="center" wrapText="1"/>
    </xf>
    <xf numFmtId="0" fontId="50" fillId="21" borderId="1" xfId="2" applyFont="1" applyFill="1" applyBorder="1" applyAlignment="1">
      <alignment horizontal="center" vertical="center" wrapText="1"/>
    </xf>
    <xf numFmtId="0" fontId="54" fillId="21" borderId="6" xfId="0" applyFont="1" applyFill="1" applyBorder="1" applyAlignment="1" applyProtection="1">
      <alignment horizontal="center" vertical="center" wrapText="1"/>
      <protection locked="0"/>
    </xf>
    <xf numFmtId="0" fontId="50" fillId="21" borderId="1" xfId="0" applyFont="1" applyFill="1" applyBorder="1" applyAlignment="1">
      <alignment horizontal="center" vertical="center" wrapText="1"/>
    </xf>
    <xf numFmtId="0" fontId="47" fillId="21" borderId="1" xfId="0" applyFont="1" applyFill="1" applyBorder="1" applyAlignment="1">
      <alignment vertical="top" wrapText="1"/>
    </xf>
    <xf numFmtId="0" fontId="50" fillId="21" borderId="6" xfId="0" applyFont="1" applyFill="1" applyBorder="1" applyAlignment="1">
      <alignment horizontal="center" vertical="center" wrapText="1"/>
    </xf>
    <xf numFmtId="0" fontId="54" fillId="21" borderId="1" xfId="1" applyFont="1" applyFill="1" applyBorder="1" applyAlignment="1">
      <alignment horizontal="center" vertical="center" wrapText="1"/>
    </xf>
    <xf numFmtId="49" fontId="54" fillId="21" borderId="26" xfId="0" applyNumberFormat="1" applyFont="1" applyFill="1" applyBorder="1" applyAlignment="1">
      <alignment horizontal="center" vertical="center" wrapText="1"/>
    </xf>
    <xf numFmtId="0" fontId="50" fillId="21" borderId="26" xfId="0" applyFont="1" applyFill="1" applyBorder="1" applyAlignment="1">
      <alignment horizontal="center" vertical="center" wrapText="1"/>
    </xf>
    <xf numFmtId="0" fontId="47" fillId="21" borderId="26" xfId="0" applyFont="1" applyFill="1" applyBorder="1" applyAlignment="1">
      <alignment vertical="top" wrapText="1"/>
    </xf>
    <xf numFmtId="0" fontId="47" fillId="21" borderId="26" xfId="2" applyFont="1" applyFill="1" applyBorder="1" applyAlignment="1">
      <alignment horizontal="center" vertical="center" wrapText="1"/>
    </xf>
    <xf numFmtId="0" fontId="54" fillId="21" borderId="4" xfId="1" applyFont="1" applyFill="1" applyBorder="1" applyAlignment="1">
      <alignment horizontal="center" vertical="center" wrapText="1"/>
    </xf>
    <xf numFmtId="0" fontId="54" fillId="21" borderId="4" xfId="0" applyFont="1" applyFill="1" applyBorder="1" applyAlignment="1" applyProtection="1">
      <alignment horizontal="center" vertical="center" wrapText="1"/>
      <protection locked="0"/>
    </xf>
    <xf numFmtId="0" fontId="54" fillId="21" borderId="1" xfId="0" applyFont="1" applyFill="1" applyBorder="1" applyAlignment="1">
      <alignment horizontal="center" vertical="center" wrapText="1"/>
    </xf>
    <xf numFmtId="0" fontId="54" fillId="21" borderId="26" xfId="1" applyFont="1" applyFill="1" applyBorder="1" applyAlignment="1">
      <alignment horizontal="center" vertical="center" wrapText="1"/>
    </xf>
    <xf numFmtId="0" fontId="45" fillId="21" borderId="1" xfId="0" applyFont="1" applyFill="1" applyBorder="1" applyAlignment="1">
      <alignment horizontal="center" vertical="center" wrapText="1"/>
    </xf>
    <xf numFmtId="0" fontId="2" fillId="21" borderId="1" xfId="0" applyFont="1" applyFill="1" applyBorder="1" applyAlignment="1">
      <alignment horizontal="center" vertical="center" textRotation="90" wrapText="1"/>
    </xf>
    <xf numFmtId="164" fontId="47" fillId="21" borderId="1" xfId="1" applyNumberFormat="1" applyFont="1" applyFill="1" applyBorder="1" applyAlignment="1">
      <alignment vertical="top" wrapText="1"/>
    </xf>
    <xf numFmtId="0" fontId="2" fillId="21" borderId="1" xfId="0" applyFont="1" applyFill="1" applyBorder="1" applyAlignment="1">
      <alignment horizontal="center" vertical="center" textRotation="90" wrapText="1"/>
    </xf>
    <xf numFmtId="164" fontId="47" fillId="21" borderId="26" xfId="1" applyNumberFormat="1" applyFont="1" applyFill="1" applyBorder="1" applyAlignment="1">
      <alignment horizontal="left" vertical="top" wrapText="1"/>
    </xf>
    <xf numFmtId="0" fontId="45" fillId="21" borderId="1" xfId="0" applyFont="1" applyFill="1" applyBorder="1" applyAlignment="1">
      <alignment horizontal="center" vertical="center" wrapText="1"/>
    </xf>
    <xf numFmtId="164" fontId="47" fillId="0" borderId="26" xfId="0" applyNumberFormat="1" applyFont="1" applyFill="1" applyBorder="1" applyAlignment="1">
      <alignment horizontal="center" vertical="center" wrapText="1"/>
    </xf>
    <xf numFmtId="164" fontId="53" fillId="21" borderId="26" xfId="0" applyNumberFormat="1" applyFont="1" applyFill="1" applyBorder="1" applyAlignment="1">
      <alignment horizontal="center" vertical="center" wrapText="1"/>
    </xf>
    <xf numFmtId="164" fontId="47" fillId="21" borderId="26" xfId="0" applyNumberFormat="1" applyFont="1" applyFill="1" applyBorder="1" applyAlignment="1">
      <alignment horizontal="center" vertical="center"/>
    </xf>
    <xf numFmtId="0" fontId="47" fillId="22" borderId="26" xfId="0" applyFont="1" applyFill="1" applyBorder="1" applyAlignment="1">
      <alignment horizontal="left" vertical="top" wrapText="1"/>
    </xf>
    <xf numFmtId="164" fontId="47" fillId="23" borderId="26" xfId="0" applyNumberFormat="1" applyFont="1" applyFill="1" applyBorder="1" applyAlignment="1">
      <alignment horizontal="center" vertical="center" wrapText="1"/>
    </xf>
    <xf numFmtId="0" fontId="47" fillId="23" borderId="1" xfId="0" applyFont="1" applyFill="1" applyBorder="1" applyAlignment="1">
      <alignment vertical="top" wrapText="1"/>
    </xf>
    <xf numFmtId="0" fontId="47" fillId="23" borderId="6" xfId="0" applyFont="1" applyFill="1" applyBorder="1" applyAlignment="1">
      <alignment vertical="top" wrapText="1"/>
    </xf>
    <xf numFmtId="0" fontId="4" fillId="24" borderId="0" xfId="0" applyFont="1" applyFill="1"/>
    <xf numFmtId="14" fontId="50" fillId="24" borderId="1" xfId="0" applyNumberFormat="1" applyFont="1" applyFill="1" applyBorder="1" applyAlignment="1">
      <alignment horizontal="center" vertical="center" textRotation="90" wrapText="1"/>
    </xf>
    <xf numFmtId="0" fontId="2" fillId="24" borderId="1" xfId="0" applyFont="1" applyFill="1" applyBorder="1" applyAlignment="1">
      <alignment horizontal="center" vertical="center" textRotation="90" wrapText="1"/>
    </xf>
    <xf numFmtId="0" fontId="45" fillId="24" borderId="1" xfId="0" applyFont="1" applyFill="1" applyBorder="1" applyAlignment="1">
      <alignment horizontal="center" vertical="center" wrapText="1"/>
    </xf>
    <xf numFmtId="1" fontId="46" fillId="24" borderId="1" xfId="0" applyNumberFormat="1" applyFont="1" applyFill="1" applyBorder="1" applyAlignment="1">
      <alignment horizontal="center" vertical="center" wrapText="1"/>
    </xf>
    <xf numFmtId="0" fontId="46" fillId="24" borderId="1" xfId="0" applyFont="1" applyFill="1" applyBorder="1" applyAlignment="1">
      <alignment horizontal="center" vertical="center" wrapText="1"/>
    </xf>
    <xf numFmtId="1" fontId="50" fillId="24" borderId="1" xfId="0" applyNumberFormat="1" applyFont="1" applyFill="1" applyBorder="1" applyAlignment="1">
      <alignment horizontal="center" vertical="center" wrapText="1"/>
    </xf>
    <xf numFmtId="1" fontId="47" fillId="24" borderId="6" xfId="0" applyNumberFormat="1" applyFont="1" applyFill="1" applyBorder="1" applyAlignment="1">
      <alignment horizontal="center" vertical="center" wrapText="1"/>
    </xf>
    <xf numFmtId="1" fontId="47" fillId="24" borderId="1" xfId="2" applyNumberFormat="1" applyFont="1" applyFill="1" applyBorder="1" applyAlignment="1">
      <alignment horizontal="center" vertical="center" wrapText="1"/>
    </xf>
    <xf numFmtId="1" fontId="47" fillId="24" borderId="26" xfId="0" applyNumberFormat="1" applyFont="1" applyFill="1" applyBorder="1" applyAlignment="1">
      <alignment horizontal="center" vertical="center" wrapText="1"/>
    </xf>
    <xf numFmtId="1" fontId="47" fillId="24" borderId="26" xfId="2" applyNumberFormat="1" applyFont="1" applyFill="1" applyBorder="1" applyAlignment="1">
      <alignment horizontal="center" vertical="center" wrapText="1"/>
    </xf>
    <xf numFmtId="0" fontId="47" fillId="24" borderId="6" xfId="0" applyFont="1" applyFill="1" applyBorder="1" applyAlignment="1">
      <alignment horizontal="center" vertical="center" wrapText="1"/>
    </xf>
    <xf numFmtId="0" fontId="47" fillId="24" borderId="26" xfId="0" applyFont="1" applyFill="1" applyBorder="1" applyAlignment="1">
      <alignment horizontal="center" vertical="center" wrapText="1"/>
    </xf>
    <xf numFmtId="0" fontId="50" fillId="24" borderId="1" xfId="0" applyFont="1" applyFill="1" applyBorder="1" applyAlignment="1">
      <alignment horizontal="center" vertical="center" wrapText="1"/>
    </xf>
    <xf numFmtId="0" fontId="2" fillId="24" borderId="1" xfId="0" applyFont="1" applyFill="1" applyBorder="1" applyAlignment="1">
      <alignment horizontal="center" vertical="center" wrapText="1"/>
    </xf>
    <xf numFmtId="0" fontId="50" fillId="24" borderId="1" xfId="0" applyNumberFormat="1" applyFont="1" applyFill="1" applyBorder="1" applyAlignment="1">
      <alignment horizontal="center" vertical="center" wrapText="1"/>
    </xf>
    <xf numFmtId="0" fontId="3" fillId="24" borderId="1" xfId="0" applyFont="1" applyFill="1" applyBorder="1" applyAlignment="1">
      <alignment horizontal="center" vertical="center" wrapText="1"/>
    </xf>
    <xf numFmtId="164" fontId="53" fillId="24" borderId="1" xfId="0" applyNumberFormat="1" applyFont="1" applyFill="1" applyBorder="1" applyAlignment="1">
      <alignment horizontal="center" vertical="center" wrapText="1"/>
    </xf>
    <xf numFmtId="0" fontId="45" fillId="24" borderId="1" xfId="0" applyFont="1" applyFill="1" applyBorder="1" applyAlignment="1">
      <alignment vertical="center" wrapText="1"/>
    </xf>
    <xf numFmtId="164" fontId="47" fillId="24" borderId="6" xfId="0" applyNumberFormat="1" applyFont="1" applyFill="1" applyBorder="1" applyAlignment="1">
      <alignment horizontal="center" vertical="center" wrapText="1"/>
    </xf>
    <xf numFmtId="166" fontId="47" fillId="24" borderId="26" xfId="0" applyNumberFormat="1" applyFont="1" applyFill="1" applyBorder="1" applyAlignment="1">
      <alignment horizontal="center" vertical="center"/>
    </xf>
    <xf numFmtId="164" fontId="47" fillId="24" borderId="1" xfId="2" applyNumberFormat="1" applyFont="1" applyFill="1" applyBorder="1" applyAlignment="1">
      <alignment horizontal="center" vertical="center" wrapText="1"/>
    </xf>
    <xf numFmtId="0" fontId="47" fillId="24" borderId="1" xfId="2" applyFont="1" applyFill="1" applyBorder="1" applyAlignment="1">
      <alignment horizontal="center" vertical="center" wrapText="1"/>
    </xf>
    <xf numFmtId="164" fontId="47" fillId="24" borderId="26" xfId="0" applyNumberFormat="1" applyFont="1" applyFill="1" applyBorder="1" applyAlignment="1">
      <alignment horizontal="center" vertical="center" wrapText="1"/>
    </xf>
    <xf numFmtId="1" fontId="47" fillId="24" borderId="1" xfId="0" applyNumberFormat="1" applyFont="1" applyFill="1" applyBorder="1" applyAlignment="1">
      <alignment horizontal="center" vertical="center" wrapText="1"/>
    </xf>
    <xf numFmtId="0" fontId="6" fillId="24" borderId="26" xfId="0" applyFont="1" applyFill="1" applyBorder="1" applyAlignment="1">
      <alignment horizontal="center" vertical="center" wrapText="1"/>
    </xf>
    <xf numFmtId="164" fontId="47" fillId="24" borderId="6" xfId="63" applyNumberFormat="1" applyFont="1" applyFill="1" applyBorder="1" applyAlignment="1">
      <alignment horizontal="center" vertical="center" wrapText="1"/>
    </xf>
    <xf numFmtId="164" fontId="47" fillId="24" borderId="26" xfId="0" applyNumberFormat="1" applyFont="1" applyFill="1" applyBorder="1" applyAlignment="1">
      <alignment horizontal="center" vertical="center"/>
    </xf>
    <xf numFmtId="164" fontId="47" fillId="24" borderId="26" xfId="78" applyNumberFormat="1" applyFont="1" applyFill="1" applyBorder="1" applyAlignment="1" applyProtection="1">
      <alignment horizontal="center" vertical="center" wrapText="1"/>
    </xf>
    <xf numFmtId="3" fontId="47" fillId="24" borderId="26" xfId="1" applyNumberFormat="1" applyFont="1" applyFill="1" applyBorder="1" applyAlignment="1" applyProtection="1">
      <alignment horizontal="center" vertical="center" wrapText="1"/>
    </xf>
    <xf numFmtId="164" fontId="47" fillId="24" borderId="26" xfId="87" applyNumberFormat="1" applyFont="1" applyFill="1" applyBorder="1" applyAlignment="1">
      <alignment horizontal="center" vertical="center"/>
    </xf>
    <xf numFmtId="2" fontId="4" fillId="24" borderId="0" xfId="0" applyNumberFormat="1" applyFont="1" applyFill="1"/>
    <xf numFmtId="14" fontId="2" fillId="25" borderId="1" xfId="0" applyNumberFormat="1" applyFont="1" applyFill="1" applyBorder="1" applyAlignment="1">
      <alignment horizontal="center" vertical="center" textRotation="90" wrapText="1"/>
    </xf>
    <xf numFmtId="0" fontId="45" fillId="25" borderId="1" xfId="0" applyFont="1" applyFill="1" applyBorder="1" applyAlignment="1">
      <alignment horizontal="center" vertical="center" wrapText="1"/>
    </xf>
    <xf numFmtId="164" fontId="53" fillId="25" borderId="1" xfId="0" applyNumberFormat="1" applyFont="1" applyFill="1" applyBorder="1" applyAlignment="1">
      <alignment horizontal="center" vertical="center" wrapText="1"/>
    </xf>
    <xf numFmtId="164" fontId="47" fillId="25" borderId="6" xfId="0" applyNumberFormat="1" applyFont="1" applyFill="1" applyBorder="1" applyAlignment="1">
      <alignment horizontal="center" vertical="center" wrapText="1"/>
    </xf>
    <xf numFmtId="164" fontId="47" fillId="25" borderId="1" xfId="2" applyNumberFormat="1" applyFont="1" applyFill="1" applyBorder="1" applyAlignment="1">
      <alignment horizontal="center" vertical="center" wrapText="1"/>
    </xf>
    <xf numFmtId="164" fontId="47" fillId="25" borderId="26" xfId="0" applyNumberFormat="1" applyFont="1" applyFill="1" applyBorder="1" applyAlignment="1">
      <alignment horizontal="center" vertical="center" wrapText="1"/>
    </xf>
    <xf numFmtId="164" fontId="47" fillId="25" borderId="6" xfId="63" applyNumberFormat="1" applyFont="1" applyFill="1" applyBorder="1" applyAlignment="1">
      <alignment horizontal="center" vertical="center" wrapText="1"/>
    </xf>
    <xf numFmtId="0" fontId="46" fillId="21" borderId="26" xfId="0" applyFont="1" applyFill="1" applyBorder="1" applyAlignment="1">
      <alignment horizontal="center" vertical="top" wrapText="1"/>
    </xf>
    <xf numFmtId="0" fontId="6" fillId="21" borderId="26" xfId="0" applyFont="1" applyFill="1" applyBorder="1" applyAlignment="1">
      <alignment horizontal="center" vertical="center" wrapText="1"/>
    </xf>
    <xf numFmtId="164" fontId="50" fillId="25" borderId="26" xfId="0" applyNumberFormat="1" applyFont="1" applyFill="1" applyBorder="1" applyAlignment="1">
      <alignment horizontal="center" vertical="center" wrapText="1"/>
    </xf>
    <xf numFmtId="49" fontId="6" fillId="21" borderId="26" xfId="0" applyNumberFormat="1" applyFont="1" applyFill="1" applyBorder="1" applyAlignment="1">
      <alignment horizontal="center" vertical="center" wrapText="1"/>
    </xf>
    <xf numFmtId="164" fontId="3" fillId="25" borderId="6" xfId="0" applyNumberFormat="1" applyFont="1" applyFill="1" applyBorder="1" applyAlignment="1">
      <alignment horizontal="center" vertical="center" wrapText="1"/>
    </xf>
    <xf numFmtId="0" fontId="51" fillId="0" borderId="0" xfId="0" applyFont="1" applyFill="1" applyBorder="1" applyAlignment="1">
      <alignment horizontal="left" vertical="center" wrapText="1"/>
    </xf>
    <xf numFmtId="0" fontId="2" fillId="0" borderId="25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55" fillId="0" borderId="47" xfId="0" applyFont="1" applyFill="1" applyBorder="1" applyAlignment="1">
      <alignment horizontal="left" vertical="center" wrapText="1"/>
    </xf>
    <xf numFmtId="0" fontId="45" fillId="21" borderId="24" xfId="0" applyFont="1" applyFill="1" applyBorder="1" applyAlignment="1">
      <alignment horizontal="center" vertical="center" wrapText="1"/>
    </xf>
    <xf numFmtId="0" fontId="45" fillId="21" borderId="48" xfId="0" applyFont="1" applyFill="1" applyBorder="1" applyAlignment="1">
      <alignment horizontal="center" vertical="center" wrapText="1"/>
    </xf>
    <xf numFmtId="0" fontId="45" fillId="21" borderId="23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" fillId="0" borderId="52" xfId="0" applyFont="1" applyFill="1" applyBorder="1" applyAlignment="1">
      <alignment horizontal="center" vertical="center"/>
    </xf>
    <xf numFmtId="0" fontId="45" fillId="0" borderId="1" xfId="0" applyFont="1" applyFill="1" applyBorder="1" applyAlignment="1">
      <alignment horizontal="center" vertical="center" wrapText="1"/>
    </xf>
    <xf numFmtId="0" fontId="45" fillId="0" borderId="2" xfId="0" applyFont="1" applyFill="1" applyBorder="1" applyAlignment="1">
      <alignment horizontal="center" vertical="center" wrapText="1"/>
    </xf>
    <xf numFmtId="0" fontId="45" fillId="0" borderId="3" xfId="0" applyFont="1" applyFill="1" applyBorder="1" applyAlignment="1">
      <alignment horizontal="center" vertical="center" wrapText="1"/>
    </xf>
    <xf numFmtId="0" fontId="45" fillId="0" borderId="4" xfId="0" applyFont="1" applyFill="1" applyBorder="1" applyAlignment="1">
      <alignment horizontal="center" vertical="center" wrapText="1"/>
    </xf>
    <xf numFmtId="0" fontId="45" fillId="21" borderId="49" xfId="0" applyFont="1" applyFill="1" applyBorder="1" applyAlignment="1">
      <alignment horizontal="center" vertical="center" wrapText="1"/>
    </xf>
    <xf numFmtId="0" fontId="45" fillId="21" borderId="47" xfId="0" applyFont="1" applyFill="1" applyBorder="1" applyAlignment="1">
      <alignment horizontal="center" vertical="center" wrapText="1"/>
    </xf>
    <xf numFmtId="0" fontId="45" fillId="21" borderId="50" xfId="0" applyFont="1" applyFill="1" applyBorder="1" applyAlignment="1">
      <alignment horizontal="center" vertical="center" wrapText="1"/>
    </xf>
    <xf numFmtId="0" fontId="45" fillId="21" borderId="51" xfId="0" applyFont="1" applyFill="1" applyBorder="1" applyAlignment="1">
      <alignment horizontal="center" vertical="center" wrapText="1"/>
    </xf>
    <xf numFmtId="0" fontId="45" fillId="21" borderId="52" xfId="0" applyFont="1" applyFill="1" applyBorder="1" applyAlignment="1">
      <alignment horizontal="center" vertical="center" wrapText="1"/>
    </xf>
    <xf numFmtId="0" fontId="45" fillId="21" borderId="5" xfId="0" applyFont="1" applyFill="1" applyBorder="1" applyAlignment="1">
      <alignment horizontal="center" vertical="center" wrapText="1"/>
    </xf>
    <xf numFmtId="0" fontId="2" fillId="24" borderId="25" xfId="0" applyFont="1" applyFill="1" applyBorder="1" applyAlignment="1">
      <alignment horizontal="center" vertical="center" textRotation="90" wrapText="1"/>
    </xf>
    <xf numFmtId="0" fontId="2" fillId="24" borderId="3" xfId="0" applyFont="1" applyFill="1" applyBorder="1" applyAlignment="1">
      <alignment horizontal="center" vertical="center" textRotation="90" wrapText="1"/>
    </xf>
    <xf numFmtId="0" fontId="2" fillId="24" borderId="4" xfId="0" applyFont="1" applyFill="1" applyBorder="1" applyAlignment="1">
      <alignment horizontal="center" vertical="center" textRotation="90" wrapText="1"/>
    </xf>
  </cellXfs>
  <cellStyles count="156">
    <cellStyle name="20% - Акцент1 2" xfId="3"/>
    <cellStyle name="20% - Акцент2 2" xfId="4"/>
    <cellStyle name="20% - Акцент3 2" xfId="5"/>
    <cellStyle name="20% - Акцент4 2" xfId="6"/>
    <cellStyle name="20% - Акцент5 2" xfId="7"/>
    <cellStyle name="20% - Акцент6 2" xfId="8"/>
    <cellStyle name="40% - Акцент1 2" xfId="9"/>
    <cellStyle name="40% - Акцент2 2" xfId="10"/>
    <cellStyle name="40% - Акцент3 2" xfId="11"/>
    <cellStyle name="40% - Акцент4 2" xfId="12"/>
    <cellStyle name="40% - Акцент5 2" xfId="13"/>
    <cellStyle name="40% - Акцент6 2" xfId="14"/>
    <cellStyle name="60% - Акцент1 2" xfId="15"/>
    <cellStyle name="60% - Акцент2 2" xfId="16"/>
    <cellStyle name="60% - Акцент3 2" xfId="17"/>
    <cellStyle name="60% - Акцент4 2" xfId="18"/>
    <cellStyle name="60% - Акцент5 2" xfId="19"/>
    <cellStyle name="60% - Акцент6 2" xfId="20"/>
    <cellStyle name="Акцент1 2" xfId="21"/>
    <cellStyle name="Акцент1 3" xfId="44"/>
    <cellStyle name="Акцент2 2" xfId="22"/>
    <cellStyle name="Акцент2 3" xfId="45"/>
    <cellStyle name="Акцент3 2" xfId="23"/>
    <cellStyle name="Акцент3 3" xfId="46"/>
    <cellStyle name="Акцент4 2" xfId="24"/>
    <cellStyle name="Акцент4 3" xfId="47"/>
    <cellStyle name="Акцент5 2" xfId="25"/>
    <cellStyle name="Акцент5 3" xfId="48"/>
    <cellStyle name="Акцент6 2" xfId="26"/>
    <cellStyle name="Акцент6 3" xfId="49"/>
    <cellStyle name="Ввод  2" xfId="27"/>
    <cellStyle name="Ввод  2 2" xfId="88"/>
    <cellStyle name="Ввод  2 3" xfId="105"/>
    <cellStyle name="Ввод  2 4" xfId="122"/>
    <cellStyle name="Ввод  2 5" xfId="139"/>
    <cellStyle name="Ввод  3" xfId="50"/>
    <cellStyle name="Ввод  3 2" xfId="93"/>
    <cellStyle name="Ввод  3 3" xfId="110"/>
    <cellStyle name="Ввод  3 4" xfId="127"/>
    <cellStyle name="Ввод  3 5" xfId="144"/>
    <cellStyle name="Ввод  4" xfId="81"/>
    <cellStyle name="Ввод  4 2" xfId="100"/>
    <cellStyle name="Ввод  4 3" xfId="117"/>
    <cellStyle name="Ввод  4 4" xfId="134"/>
    <cellStyle name="Ввод  4 5" xfId="151"/>
    <cellStyle name="Вывод 2" xfId="28"/>
    <cellStyle name="Вывод 2 2" xfId="89"/>
    <cellStyle name="Вывод 2 3" xfId="106"/>
    <cellStyle name="Вывод 2 4" xfId="123"/>
    <cellStyle name="Вывод 2 5" xfId="140"/>
    <cellStyle name="Вывод 3" xfId="51"/>
    <cellStyle name="Вывод 3 2" xfId="94"/>
    <cellStyle name="Вывод 3 3" xfId="111"/>
    <cellStyle name="Вывод 3 4" xfId="128"/>
    <cellStyle name="Вывод 3 5" xfId="145"/>
    <cellStyle name="Вывод 4" xfId="82"/>
    <cellStyle name="Вывод 4 2" xfId="101"/>
    <cellStyle name="Вывод 4 3" xfId="118"/>
    <cellStyle name="Вывод 4 4" xfId="135"/>
    <cellStyle name="Вывод 4 5" xfId="152"/>
    <cellStyle name="Вычисление 2" xfId="29"/>
    <cellStyle name="Вычисление 2 2" xfId="90"/>
    <cellStyle name="Вычисление 2 3" xfId="107"/>
    <cellStyle name="Вычисление 2 4" xfId="124"/>
    <cellStyle name="Вычисление 2 5" xfId="141"/>
    <cellStyle name="Вычисление 3" xfId="52"/>
    <cellStyle name="Вычисление 3 2" xfId="95"/>
    <cellStyle name="Вычисление 3 3" xfId="112"/>
    <cellStyle name="Вычисление 3 4" xfId="129"/>
    <cellStyle name="Вычисление 3 5" xfId="146"/>
    <cellStyle name="Вычисление 4" xfId="83"/>
    <cellStyle name="Вычисление 4 2" xfId="102"/>
    <cellStyle name="Вычисление 4 3" xfId="119"/>
    <cellStyle name="Вычисление 4 4" xfId="136"/>
    <cellStyle name="Вычисление 4 5" xfId="153"/>
    <cellStyle name="Заголовок 1 2" xfId="30"/>
    <cellStyle name="Заголовок 1 2 2" xfId="76"/>
    <cellStyle name="Заголовок 1 2 3" xfId="75"/>
    <cellStyle name="Заголовок 1 3" xfId="53"/>
    <cellStyle name="Заголовок 2 2" xfId="31"/>
    <cellStyle name="Заголовок 2 3" xfId="54"/>
    <cellStyle name="Заголовок 3 2" xfId="32"/>
    <cellStyle name="Заголовок 3 3" xfId="55"/>
    <cellStyle name="Заголовок 4 2" xfId="33"/>
    <cellStyle name="Заголовок 4 3" xfId="56"/>
    <cellStyle name="Заголовок1 1" xfId="77"/>
    <cellStyle name="Итог 2" xfId="34"/>
    <cellStyle name="Итог 2 2" xfId="91"/>
    <cellStyle name="Итог 2 3" xfId="108"/>
    <cellStyle name="Итог 2 4" xfId="125"/>
    <cellStyle name="Итог 2 5" xfId="142"/>
    <cellStyle name="Итог 3" xfId="57"/>
    <cellStyle name="Итог 3 2" xfId="96"/>
    <cellStyle name="Итог 3 3" xfId="113"/>
    <cellStyle name="Итог 3 4" xfId="130"/>
    <cellStyle name="Итог 3 5" xfId="147"/>
    <cellStyle name="Итог 4" xfId="84"/>
    <cellStyle name="Итог 4 2" xfId="103"/>
    <cellStyle name="Итог 4 3" xfId="120"/>
    <cellStyle name="Итог 4 4" xfId="137"/>
    <cellStyle name="Итог 4 5" xfId="154"/>
    <cellStyle name="Контрольная ячейка 2" xfId="35"/>
    <cellStyle name="Контрольная ячейка 3" xfId="58"/>
    <cellStyle name="Название 2" xfId="36"/>
    <cellStyle name="Название 3" xfId="59"/>
    <cellStyle name="Нейтральный 2" xfId="37"/>
    <cellStyle name="Нейтральный 3" xfId="60"/>
    <cellStyle name="Обычный" xfId="0" builtinId="0"/>
    <cellStyle name="Обычный 2" xfId="2"/>
    <cellStyle name="Обычный 2 2" xfId="61"/>
    <cellStyle name="Обычный 3" xfId="62"/>
    <cellStyle name="Обычный 4" xfId="86"/>
    <cellStyle name="Обычный 5" xfId="87"/>
    <cellStyle name="Обычный_Лист1" xfId="1"/>
    <cellStyle name="Обычный_Лист1 2" xfId="63"/>
    <cellStyle name="Обычный_Лист1_1 2" xfId="78"/>
    <cellStyle name="Плохой 2" xfId="38"/>
    <cellStyle name="Плохой 3" xfId="64"/>
    <cellStyle name="Пояснение 2" xfId="39"/>
    <cellStyle name="Пояснение 3" xfId="65"/>
    <cellStyle name="Примечание 2" xfId="40"/>
    <cellStyle name="Примечание 2 2" xfId="67"/>
    <cellStyle name="Примечание 2 2 2" xfId="98"/>
    <cellStyle name="Примечание 2 2 3" xfId="115"/>
    <cellStyle name="Примечание 2 2 4" xfId="132"/>
    <cellStyle name="Примечание 2 2 5" xfId="149"/>
    <cellStyle name="Примечание 2 3" xfId="92"/>
    <cellStyle name="Примечание 2 4" xfId="109"/>
    <cellStyle name="Примечание 2 5" xfId="126"/>
    <cellStyle name="Примечание 2 6" xfId="143"/>
    <cellStyle name="Примечание 3" xfId="68"/>
    <cellStyle name="Примечание 3 2" xfId="99"/>
    <cellStyle name="Примечание 3 3" xfId="116"/>
    <cellStyle name="Примечание 3 4" xfId="133"/>
    <cellStyle name="Примечание 3 5" xfId="150"/>
    <cellStyle name="Примечание 4" xfId="66"/>
    <cellStyle name="Примечание 4 2" xfId="97"/>
    <cellStyle name="Примечание 4 3" xfId="114"/>
    <cellStyle name="Примечание 4 4" xfId="131"/>
    <cellStyle name="Примечание 4 5" xfId="148"/>
    <cellStyle name="Примечание 5" xfId="85"/>
    <cellStyle name="Примечание 5 2" xfId="104"/>
    <cellStyle name="Примечание 5 3" xfId="121"/>
    <cellStyle name="Примечание 5 4" xfId="138"/>
    <cellStyle name="Примечание 5 5" xfId="155"/>
    <cellStyle name="Процентный 2" xfId="70"/>
    <cellStyle name="Процентный 3" xfId="69"/>
    <cellStyle name="Результат 1" xfId="79"/>
    <cellStyle name="Результат2 1" xfId="80"/>
    <cellStyle name="Связанная ячейка 2" xfId="41"/>
    <cellStyle name="Связанная ячейка 3" xfId="71"/>
    <cellStyle name="Стиль 1" xfId="72"/>
    <cellStyle name="Текст предупреждения 2" xfId="42"/>
    <cellStyle name="Текст предупреждения 3" xfId="73"/>
    <cellStyle name="Хороший 2" xfId="43"/>
    <cellStyle name="Хороший 3" xfId="74"/>
  </cellStyles>
  <dxfs count="0"/>
  <tableStyles count="0" defaultTableStyle="TableStyleMedium2" defaultPivotStyle="PivotStyleLight16"/>
  <colors>
    <mruColors>
      <color rgb="FFE8E8E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1"/>
  <sheetViews>
    <sheetView tabSelected="1" view="pageBreakPreview" zoomScaleNormal="100" zoomScaleSheetLayoutView="100" workbookViewId="0">
      <selection activeCell="N26" sqref="N26"/>
    </sheetView>
  </sheetViews>
  <sheetFormatPr defaultColWidth="9.140625" defaultRowHeight="15" x14ac:dyDescent="0.25"/>
  <cols>
    <col min="1" max="1" width="4.85546875" style="10" customWidth="1"/>
    <col min="2" max="2" width="31" style="10" customWidth="1"/>
    <col min="3" max="3" width="11.42578125" style="10" customWidth="1"/>
    <col min="4" max="4" width="12.140625" style="10" customWidth="1"/>
    <col min="5" max="5" width="12.85546875" style="10" customWidth="1"/>
    <col min="6" max="6" width="13.140625" style="10" customWidth="1"/>
    <col min="7" max="10" width="10.140625" style="10" customWidth="1"/>
    <col min="11" max="12" width="10.140625" style="87" customWidth="1"/>
    <col min="13" max="14" width="10.140625" style="10" customWidth="1"/>
    <col min="15" max="15" width="10.140625" style="23" customWidth="1"/>
    <col min="16" max="16" width="10.140625" style="10" customWidth="1"/>
    <col min="17" max="19" width="10.140625" style="87" customWidth="1"/>
    <col min="20" max="20" width="50.85546875" style="10" customWidth="1"/>
    <col min="21" max="21" width="9.140625" style="10" hidden="1" customWidth="1"/>
    <col min="22" max="25" width="9.140625" style="10"/>
    <col min="26" max="26" width="8.42578125" style="10" customWidth="1"/>
    <col min="27" max="16384" width="9.140625" style="10"/>
  </cols>
  <sheetData>
    <row r="1" spans="1:23" x14ac:dyDescent="0.25">
      <c r="O1" s="26"/>
      <c r="T1" s="17" t="s">
        <v>26</v>
      </c>
    </row>
    <row r="2" spans="1:23" ht="18.75" x14ac:dyDescent="0.25">
      <c r="A2" s="139" t="s">
        <v>0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139"/>
      <c r="S2" s="139"/>
    </row>
    <row r="3" spans="1:23" ht="18.75" x14ac:dyDescent="0.25">
      <c r="A3" s="140" t="s">
        <v>19</v>
      </c>
      <c r="B3" s="140"/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0"/>
      <c r="O3" s="140"/>
      <c r="P3" s="140"/>
      <c r="Q3" s="140"/>
      <c r="R3" s="140"/>
      <c r="S3" s="140"/>
    </row>
    <row r="4" spans="1:23" ht="15" customHeight="1" x14ac:dyDescent="0.25">
      <c r="A4" s="141" t="s">
        <v>1</v>
      </c>
      <c r="B4" s="142" t="s">
        <v>2</v>
      </c>
      <c r="C4" s="142" t="s">
        <v>3</v>
      </c>
      <c r="D4" s="142" t="s">
        <v>4</v>
      </c>
      <c r="E4" s="142" t="s">
        <v>5</v>
      </c>
      <c r="F4" s="142" t="s">
        <v>6</v>
      </c>
      <c r="G4" s="145" t="s">
        <v>7</v>
      </c>
      <c r="H4" s="146"/>
      <c r="I4" s="146"/>
      <c r="J4" s="146"/>
      <c r="K4" s="146"/>
      <c r="L4" s="147"/>
      <c r="M4" s="136" t="s">
        <v>8</v>
      </c>
      <c r="N4" s="137"/>
      <c r="O4" s="137"/>
      <c r="P4" s="137"/>
      <c r="Q4" s="137"/>
      <c r="R4" s="138"/>
      <c r="S4" s="151" t="s">
        <v>9</v>
      </c>
      <c r="T4" s="132" t="s">
        <v>13</v>
      </c>
    </row>
    <row r="5" spans="1:23" ht="15.75" customHeight="1" x14ac:dyDescent="0.25">
      <c r="A5" s="141"/>
      <c r="B5" s="143"/>
      <c r="C5" s="143"/>
      <c r="D5" s="143"/>
      <c r="E5" s="143"/>
      <c r="F5" s="143"/>
      <c r="G5" s="148"/>
      <c r="H5" s="149"/>
      <c r="I5" s="149"/>
      <c r="J5" s="149"/>
      <c r="K5" s="149"/>
      <c r="L5" s="150"/>
      <c r="M5" s="136" t="s">
        <v>10</v>
      </c>
      <c r="N5" s="137"/>
      <c r="O5" s="137"/>
      <c r="P5" s="137"/>
      <c r="Q5" s="137"/>
      <c r="R5" s="138"/>
      <c r="S5" s="152"/>
      <c r="T5" s="133"/>
    </row>
    <row r="6" spans="1:23" ht="92.25" customHeight="1" x14ac:dyDescent="0.25">
      <c r="A6" s="141"/>
      <c r="B6" s="144"/>
      <c r="C6" s="144"/>
      <c r="D6" s="144"/>
      <c r="E6" s="144"/>
      <c r="F6" s="144"/>
      <c r="G6" s="33">
        <v>44562</v>
      </c>
      <c r="H6" s="46" t="s">
        <v>11</v>
      </c>
      <c r="I6" s="33">
        <v>44531</v>
      </c>
      <c r="J6" s="77" t="s">
        <v>11</v>
      </c>
      <c r="K6" s="88">
        <v>44592</v>
      </c>
      <c r="L6" s="89" t="s">
        <v>11</v>
      </c>
      <c r="M6" s="119">
        <v>44562</v>
      </c>
      <c r="N6" s="75" t="s">
        <v>12</v>
      </c>
      <c r="O6" s="33">
        <v>44531</v>
      </c>
      <c r="P6" s="77" t="s">
        <v>12</v>
      </c>
      <c r="Q6" s="88">
        <v>44592</v>
      </c>
      <c r="R6" s="89" t="s">
        <v>12</v>
      </c>
      <c r="S6" s="153"/>
      <c r="T6" s="134"/>
    </row>
    <row r="7" spans="1:23" s="16" customFormat="1" ht="14.25" x14ac:dyDescent="0.2">
      <c r="A7" s="22">
        <v>1</v>
      </c>
      <c r="B7" s="22">
        <v>2</v>
      </c>
      <c r="C7" s="22">
        <v>3</v>
      </c>
      <c r="D7" s="22">
        <v>4</v>
      </c>
      <c r="E7" s="22">
        <v>5</v>
      </c>
      <c r="F7" s="22">
        <v>6</v>
      </c>
      <c r="G7" s="25">
        <v>7</v>
      </c>
      <c r="H7" s="45">
        <v>8</v>
      </c>
      <c r="I7" s="74">
        <v>9</v>
      </c>
      <c r="J7" s="74">
        <v>10</v>
      </c>
      <c r="K7" s="90">
        <v>11</v>
      </c>
      <c r="L7" s="90">
        <v>12</v>
      </c>
      <c r="M7" s="74">
        <v>13</v>
      </c>
      <c r="N7" s="74">
        <v>14</v>
      </c>
      <c r="O7" s="79">
        <v>15</v>
      </c>
      <c r="P7" s="25">
        <v>16</v>
      </c>
      <c r="Q7" s="100">
        <v>17</v>
      </c>
      <c r="R7" s="90">
        <v>18</v>
      </c>
      <c r="S7" s="101">
        <v>19</v>
      </c>
      <c r="T7" s="15">
        <v>20</v>
      </c>
    </row>
    <row r="8" spans="1:23" ht="27.75" customHeight="1" x14ac:dyDescent="0.25">
      <c r="A8" s="13"/>
      <c r="B8" s="5" t="s">
        <v>18</v>
      </c>
      <c r="C8" s="2"/>
      <c r="D8" s="2"/>
      <c r="E8" s="2"/>
      <c r="F8" s="2"/>
      <c r="G8" s="29"/>
      <c r="H8" s="29"/>
      <c r="I8" s="29"/>
      <c r="J8" s="29"/>
      <c r="K8" s="91"/>
      <c r="L8" s="92"/>
      <c r="M8" s="120">
        <v>16</v>
      </c>
      <c r="N8" s="29"/>
      <c r="O8" s="79">
        <v>15</v>
      </c>
      <c r="P8" s="29"/>
      <c r="Q8" s="102">
        <v>13</v>
      </c>
      <c r="R8" s="92"/>
      <c r="S8" s="103"/>
      <c r="T8" s="4"/>
    </row>
    <row r="9" spans="1:23" ht="32.25" customHeight="1" x14ac:dyDescent="0.25">
      <c r="A9" s="14"/>
      <c r="B9" s="6" t="s">
        <v>14</v>
      </c>
      <c r="C9" s="7"/>
      <c r="D9" s="7"/>
      <c r="E9" s="7"/>
      <c r="F9" s="8"/>
      <c r="G9" s="38"/>
      <c r="H9" s="38"/>
      <c r="I9" s="38"/>
      <c r="J9" s="38"/>
      <c r="K9" s="93"/>
      <c r="L9" s="93"/>
      <c r="M9" s="121">
        <f>M10+M11+M12+M13+M14+M15+M16+M17+M18+M19+M20+M21+M22+M23+M24</f>
        <v>48543.299999999996</v>
      </c>
      <c r="N9" s="30">
        <f>SUM(N10:N29)</f>
        <v>7308.9</v>
      </c>
      <c r="O9" s="81">
        <f>SUM(O10:O24)</f>
        <v>141831</v>
      </c>
      <c r="P9" s="30">
        <f>SUM(P10:P29)</f>
        <v>11243.300000000001</v>
      </c>
      <c r="Q9" s="104">
        <f>SUM(Q10:Q29)</f>
        <v>46828.5</v>
      </c>
      <c r="R9" s="104">
        <f>SUM(R10:R29)</f>
        <v>9486.1</v>
      </c>
      <c r="S9" s="105"/>
      <c r="T9" s="6"/>
      <c r="U9" s="3"/>
      <c r="V9" s="11"/>
    </row>
    <row r="10" spans="1:23" s="1" customFormat="1" ht="143.1" customHeight="1" x14ac:dyDescent="0.25">
      <c r="A10" s="56">
        <v>1</v>
      </c>
      <c r="B10" s="57" t="s">
        <v>32</v>
      </c>
      <c r="C10" s="41">
        <v>4687873</v>
      </c>
      <c r="D10" s="53" t="s">
        <v>17</v>
      </c>
      <c r="E10" s="58" t="s">
        <v>20</v>
      </c>
      <c r="F10" s="36">
        <v>6</v>
      </c>
      <c r="G10" s="39">
        <v>106</v>
      </c>
      <c r="H10" s="39">
        <v>100</v>
      </c>
      <c r="I10" s="39">
        <v>106</v>
      </c>
      <c r="J10" s="39">
        <v>101</v>
      </c>
      <c r="K10" s="94">
        <v>106</v>
      </c>
      <c r="L10" s="94">
        <v>101</v>
      </c>
      <c r="M10" s="122">
        <v>3569.7</v>
      </c>
      <c r="N10" s="27">
        <v>2595.1</v>
      </c>
      <c r="O10" s="27">
        <v>3538.5</v>
      </c>
      <c r="P10" s="27">
        <v>2586.3000000000002</v>
      </c>
      <c r="Q10" s="106">
        <v>3538.5</v>
      </c>
      <c r="R10" s="106">
        <v>3538.5</v>
      </c>
      <c r="S10" s="98">
        <v>40</v>
      </c>
      <c r="T10" s="55" t="s">
        <v>58</v>
      </c>
      <c r="U10" s="3"/>
      <c r="V10" s="18"/>
      <c r="W10" s="18"/>
    </row>
    <row r="11" spans="1:23" s="1" customFormat="1" ht="54.75" customHeight="1" x14ac:dyDescent="0.25">
      <c r="A11" s="52">
        <v>2</v>
      </c>
      <c r="B11" s="59" t="s">
        <v>33</v>
      </c>
      <c r="C11" s="41">
        <v>32320594</v>
      </c>
      <c r="D11" s="60" t="s">
        <v>17</v>
      </c>
      <c r="E11" s="58" t="s">
        <v>20</v>
      </c>
      <c r="F11" s="50">
        <v>4307</v>
      </c>
      <c r="G11" s="40">
        <v>116</v>
      </c>
      <c r="H11" s="40">
        <v>0</v>
      </c>
      <c r="I11" s="40">
        <v>3892</v>
      </c>
      <c r="J11" s="40">
        <v>116</v>
      </c>
      <c r="K11" s="95">
        <v>3838</v>
      </c>
      <c r="L11" s="95">
        <v>5</v>
      </c>
      <c r="M11" s="123">
        <v>22981.599999999999</v>
      </c>
      <c r="N11" s="31">
        <v>0</v>
      </c>
      <c r="O11" s="31">
        <v>70424.7</v>
      </c>
      <c r="P11" s="31">
        <v>1527.1</v>
      </c>
      <c r="Q11" s="107">
        <v>22981.599999999999</v>
      </c>
      <c r="R11" s="108">
        <v>90.3</v>
      </c>
      <c r="S11" s="109">
        <v>1</v>
      </c>
      <c r="T11" s="55" t="s">
        <v>55</v>
      </c>
      <c r="U11" s="19"/>
      <c r="V11" s="20"/>
      <c r="W11" s="20"/>
    </row>
    <row r="12" spans="1:23" s="1" customFormat="1" ht="72.75" customHeight="1" x14ac:dyDescent="0.25">
      <c r="A12" s="126">
        <v>3</v>
      </c>
      <c r="B12" s="73" t="s">
        <v>35</v>
      </c>
      <c r="C12" s="69">
        <v>3339851</v>
      </c>
      <c r="D12" s="67" t="s">
        <v>16</v>
      </c>
      <c r="E12" s="67" t="s">
        <v>20</v>
      </c>
      <c r="F12" s="43">
        <v>428</v>
      </c>
      <c r="G12" s="42">
        <v>370</v>
      </c>
      <c r="H12" s="42">
        <v>6</v>
      </c>
      <c r="I12" s="42">
        <v>0</v>
      </c>
      <c r="J12" s="42">
        <v>0</v>
      </c>
      <c r="K12" s="42">
        <v>0</v>
      </c>
      <c r="L12" s="42">
        <v>0</v>
      </c>
      <c r="M12" s="124">
        <v>1350</v>
      </c>
      <c r="N12" s="28">
        <v>250.5</v>
      </c>
      <c r="O12" s="28">
        <v>0</v>
      </c>
      <c r="P12" s="49">
        <v>0</v>
      </c>
      <c r="Q12" s="124">
        <v>0</v>
      </c>
      <c r="R12" s="49">
        <v>0</v>
      </c>
      <c r="S12" s="127">
        <v>0</v>
      </c>
      <c r="T12" s="78" t="s">
        <v>47</v>
      </c>
      <c r="U12" s="19"/>
      <c r="V12" s="20"/>
      <c r="W12" s="20"/>
    </row>
    <row r="13" spans="1:23" s="1" customFormat="1" ht="53.25" customHeight="1" x14ac:dyDescent="0.25">
      <c r="A13" s="52">
        <v>4</v>
      </c>
      <c r="B13" s="65" t="s">
        <v>34</v>
      </c>
      <c r="C13" s="41">
        <v>38504922</v>
      </c>
      <c r="D13" s="62" t="s">
        <v>16</v>
      </c>
      <c r="E13" s="62" t="s">
        <v>20</v>
      </c>
      <c r="F13" s="36">
        <v>72</v>
      </c>
      <c r="G13" s="39">
        <v>163</v>
      </c>
      <c r="H13" s="39">
        <v>85</v>
      </c>
      <c r="I13" s="39">
        <v>147</v>
      </c>
      <c r="J13" s="39">
        <v>105</v>
      </c>
      <c r="K13" s="94">
        <v>106</v>
      </c>
      <c r="L13" s="94">
        <v>78</v>
      </c>
      <c r="M13" s="130">
        <v>875.5</v>
      </c>
      <c r="N13" s="27">
        <v>528.29999999999995</v>
      </c>
      <c r="O13" s="82">
        <v>1190.5999999999999</v>
      </c>
      <c r="P13" s="43">
        <v>622.29999999999995</v>
      </c>
      <c r="Q13" s="106">
        <v>843.1</v>
      </c>
      <c r="R13" s="99">
        <v>565.6</v>
      </c>
      <c r="S13" s="111" t="s">
        <v>52</v>
      </c>
      <c r="T13" s="86" t="s">
        <v>59</v>
      </c>
      <c r="U13" s="19"/>
      <c r="V13" s="20"/>
    </row>
    <row r="14" spans="1:23" s="1" customFormat="1" ht="51" customHeight="1" x14ac:dyDescent="0.25">
      <c r="A14" s="52">
        <v>5</v>
      </c>
      <c r="B14" s="65" t="s">
        <v>36</v>
      </c>
      <c r="C14" s="41">
        <v>5401887</v>
      </c>
      <c r="D14" s="62" t="s">
        <v>16</v>
      </c>
      <c r="E14" s="64" t="s">
        <v>20</v>
      </c>
      <c r="F14" s="39">
        <v>43</v>
      </c>
      <c r="G14" s="39">
        <v>38</v>
      </c>
      <c r="H14" s="39">
        <v>4</v>
      </c>
      <c r="I14" s="39">
        <v>43</v>
      </c>
      <c r="J14" s="39">
        <v>5</v>
      </c>
      <c r="K14" s="94">
        <v>38</v>
      </c>
      <c r="L14" s="94">
        <v>6</v>
      </c>
      <c r="M14" s="122">
        <v>694.9</v>
      </c>
      <c r="N14" s="27">
        <v>119.5</v>
      </c>
      <c r="O14" s="82">
        <v>610.1</v>
      </c>
      <c r="P14" s="27">
        <v>544.79999999999995</v>
      </c>
      <c r="Q14" s="110">
        <v>494.9</v>
      </c>
      <c r="R14" s="110">
        <v>448.5</v>
      </c>
      <c r="S14" s="99">
        <v>2</v>
      </c>
      <c r="T14" s="63" t="s">
        <v>53</v>
      </c>
      <c r="U14" s="3"/>
      <c r="V14" s="18"/>
    </row>
    <row r="15" spans="1:23" s="1" customFormat="1" ht="57.75" customHeight="1" x14ac:dyDescent="0.25">
      <c r="A15" s="52">
        <v>6</v>
      </c>
      <c r="B15" s="66" t="s">
        <v>45</v>
      </c>
      <c r="C15" s="41">
        <v>31584598</v>
      </c>
      <c r="D15" s="67" t="s">
        <v>16</v>
      </c>
      <c r="E15" s="64" t="s">
        <v>20</v>
      </c>
      <c r="F15" s="43">
        <v>12</v>
      </c>
      <c r="G15" s="42">
        <v>0</v>
      </c>
      <c r="H15" s="42">
        <v>0</v>
      </c>
      <c r="I15" s="42">
        <v>12</v>
      </c>
      <c r="J15" s="42">
        <v>1</v>
      </c>
      <c r="K15" s="96">
        <v>12</v>
      </c>
      <c r="L15" s="96">
        <v>3</v>
      </c>
      <c r="M15" s="124">
        <v>278.8</v>
      </c>
      <c r="N15" s="28">
        <v>0</v>
      </c>
      <c r="O15" s="28">
        <v>237.4</v>
      </c>
      <c r="P15" s="28">
        <v>26.7</v>
      </c>
      <c r="Q15" s="110">
        <v>271.5</v>
      </c>
      <c r="R15" s="110">
        <v>54.8</v>
      </c>
      <c r="S15" s="112">
        <v>5</v>
      </c>
      <c r="T15" s="68" t="s">
        <v>54</v>
      </c>
      <c r="U15" s="3"/>
      <c r="V15" s="18"/>
    </row>
    <row r="16" spans="1:23" s="1" customFormat="1" ht="60.75" customHeight="1" x14ac:dyDescent="0.25">
      <c r="A16" s="52">
        <v>7</v>
      </c>
      <c r="B16" s="59" t="s">
        <v>49</v>
      </c>
      <c r="C16" s="41">
        <v>32082152</v>
      </c>
      <c r="D16" s="62" t="s">
        <v>16</v>
      </c>
      <c r="E16" s="64" t="s">
        <v>20</v>
      </c>
      <c r="F16" s="36">
        <v>93</v>
      </c>
      <c r="G16" s="39">
        <v>93</v>
      </c>
      <c r="H16" s="39">
        <v>0</v>
      </c>
      <c r="I16" s="39">
        <v>93</v>
      </c>
      <c r="J16" s="39">
        <v>0</v>
      </c>
      <c r="K16" s="94">
        <v>93</v>
      </c>
      <c r="L16" s="94">
        <v>0</v>
      </c>
      <c r="M16" s="125">
        <v>626.9</v>
      </c>
      <c r="N16" s="27">
        <v>0</v>
      </c>
      <c r="O16" s="32">
        <v>626.9</v>
      </c>
      <c r="P16" s="27">
        <v>0</v>
      </c>
      <c r="Q16" s="113">
        <v>626.9</v>
      </c>
      <c r="R16" s="106">
        <v>0</v>
      </c>
      <c r="S16" s="98" t="s">
        <v>29</v>
      </c>
      <c r="T16" s="63" t="s">
        <v>27</v>
      </c>
      <c r="U16" s="3"/>
      <c r="V16" s="18"/>
    </row>
    <row r="17" spans="1:22" s="1" customFormat="1" ht="43.5" customHeight="1" x14ac:dyDescent="0.25">
      <c r="A17" s="52">
        <v>8</v>
      </c>
      <c r="B17" s="61" t="s">
        <v>30</v>
      </c>
      <c r="C17" s="36">
        <v>38817874</v>
      </c>
      <c r="D17" s="67" t="s">
        <v>16</v>
      </c>
      <c r="E17" s="67" t="s">
        <v>20</v>
      </c>
      <c r="F17" s="69">
        <v>589</v>
      </c>
      <c r="G17" s="43">
        <v>0</v>
      </c>
      <c r="H17" s="44">
        <v>0</v>
      </c>
      <c r="I17" s="44">
        <v>258</v>
      </c>
      <c r="J17" s="44">
        <v>0</v>
      </c>
      <c r="K17" s="97">
        <v>258</v>
      </c>
      <c r="L17" s="97">
        <v>0</v>
      </c>
      <c r="M17" s="124">
        <v>1390.5</v>
      </c>
      <c r="N17" s="34">
        <v>0</v>
      </c>
      <c r="O17" s="82">
        <v>1663.6</v>
      </c>
      <c r="P17" s="37">
        <v>0</v>
      </c>
      <c r="Q17" s="114">
        <v>1369.3</v>
      </c>
      <c r="R17" s="115">
        <v>0</v>
      </c>
      <c r="S17" s="116">
        <v>8</v>
      </c>
      <c r="T17" s="68" t="s">
        <v>31</v>
      </c>
      <c r="U17" s="3"/>
      <c r="V17" s="18"/>
    </row>
    <row r="18" spans="1:22" s="1" customFormat="1" ht="66.75" customHeight="1" x14ac:dyDescent="0.25">
      <c r="A18" s="52">
        <v>9</v>
      </c>
      <c r="B18" s="71" t="s">
        <v>37</v>
      </c>
      <c r="C18" s="41">
        <v>32803942</v>
      </c>
      <c r="D18" s="64" t="s">
        <v>15</v>
      </c>
      <c r="E18" s="64" t="s">
        <v>20</v>
      </c>
      <c r="F18" s="36">
        <v>25</v>
      </c>
      <c r="G18" s="39">
        <v>0</v>
      </c>
      <c r="H18" s="39">
        <v>0</v>
      </c>
      <c r="I18" s="39">
        <v>25</v>
      </c>
      <c r="J18" s="39">
        <v>0</v>
      </c>
      <c r="K18" s="94">
        <v>24</v>
      </c>
      <c r="L18" s="94">
        <v>0</v>
      </c>
      <c r="M18" s="122">
        <v>165.4</v>
      </c>
      <c r="N18" s="27">
        <v>0</v>
      </c>
      <c r="O18" s="82">
        <v>138.4</v>
      </c>
      <c r="P18" s="27">
        <v>0</v>
      </c>
      <c r="Q18" s="117">
        <v>0</v>
      </c>
      <c r="R18" s="106">
        <v>0</v>
      </c>
      <c r="S18" s="98">
        <v>1</v>
      </c>
      <c r="T18" s="55" t="s">
        <v>21</v>
      </c>
      <c r="U18" s="3"/>
      <c r="V18" s="18"/>
    </row>
    <row r="19" spans="1:22" s="1" customFormat="1" ht="42.75" customHeight="1" x14ac:dyDescent="0.25">
      <c r="A19" s="52">
        <v>10</v>
      </c>
      <c r="B19" s="70" t="s">
        <v>38</v>
      </c>
      <c r="C19" s="41">
        <v>13402042</v>
      </c>
      <c r="D19" s="62" t="s">
        <v>15</v>
      </c>
      <c r="E19" s="64" t="s">
        <v>20</v>
      </c>
      <c r="F19" s="36">
        <v>11</v>
      </c>
      <c r="G19" s="36">
        <v>13</v>
      </c>
      <c r="H19" s="36">
        <v>1</v>
      </c>
      <c r="I19" s="36">
        <v>12</v>
      </c>
      <c r="J19" s="36">
        <v>1</v>
      </c>
      <c r="K19" s="98">
        <v>12</v>
      </c>
      <c r="L19" s="98">
        <v>1</v>
      </c>
      <c r="M19" s="122">
        <v>778.1</v>
      </c>
      <c r="N19" s="27">
        <v>21.8</v>
      </c>
      <c r="O19" s="82">
        <v>896.2</v>
      </c>
      <c r="P19" s="43">
        <v>21.8</v>
      </c>
      <c r="Q19" s="110">
        <v>871.2</v>
      </c>
      <c r="R19" s="99">
        <v>21.8</v>
      </c>
      <c r="S19" s="112">
        <v>45</v>
      </c>
      <c r="T19" s="76" t="s">
        <v>48</v>
      </c>
      <c r="U19" s="3"/>
      <c r="V19" s="18"/>
    </row>
    <row r="20" spans="1:22" s="1" customFormat="1" ht="66.75" customHeight="1" x14ac:dyDescent="0.25">
      <c r="A20" s="52">
        <v>11</v>
      </c>
      <c r="B20" s="72" t="s">
        <v>39</v>
      </c>
      <c r="C20" s="41">
        <v>159367</v>
      </c>
      <c r="D20" s="62" t="s">
        <v>15</v>
      </c>
      <c r="E20" s="64" t="s">
        <v>20</v>
      </c>
      <c r="F20" s="36">
        <v>223</v>
      </c>
      <c r="G20" s="39">
        <v>158</v>
      </c>
      <c r="H20" s="39">
        <v>158</v>
      </c>
      <c r="I20" s="39">
        <v>158</v>
      </c>
      <c r="J20" s="39">
        <v>158</v>
      </c>
      <c r="K20" s="94">
        <v>158</v>
      </c>
      <c r="L20" s="94">
        <v>158</v>
      </c>
      <c r="M20" s="122">
        <v>1883.5</v>
      </c>
      <c r="N20" s="27">
        <v>1883.5</v>
      </c>
      <c r="O20" s="27">
        <v>1883.5</v>
      </c>
      <c r="P20" s="27">
        <v>1883.5</v>
      </c>
      <c r="Q20" s="106">
        <v>1883.5</v>
      </c>
      <c r="R20" s="106">
        <v>1883.5</v>
      </c>
      <c r="S20" s="98" t="s">
        <v>29</v>
      </c>
      <c r="T20" s="76" t="s">
        <v>46</v>
      </c>
      <c r="U20" s="3"/>
      <c r="V20" s="18"/>
    </row>
    <row r="21" spans="1:22" s="1" customFormat="1" ht="54.75" customHeight="1" x14ac:dyDescent="0.25">
      <c r="A21" s="52">
        <v>12</v>
      </c>
      <c r="B21" s="65" t="s">
        <v>40</v>
      </c>
      <c r="C21" s="41">
        <v>32359108</v>
      </c>
      <c r="D21" s="62" t="s">
        <v>15</v>
      </c>
      <c r="E21" s="64" t="s">
        <v>20</v>
      </c>
      <c r="F21" s="36">
        <v>3254</v>
      </c>
      <c r="G21" s="39">
        <v>0</v>
      </c>
      <c r="H21" s="39">
        <v>0</v>
      </c>
      <c r="I21" s="43">
        <v>3249</v>
      </c>
      <c r="J21" s="43">
        <v>204</v>
      </c>
      <c r="K21" s="99">
        <v>3173</v>
      </c>
      <c r="L21" s="99">
        <v>132</v>
      </c>
      <c r="M21" s="124">
        <v>12757.8</v>
      </c>
      <c r="N21" s="28">
        <v>0</v>
      </c>
      <c r="O21" s="28">
        <v>59360.1</v>
      </c>
      <c r="P21" s="80">
        <v>2860.9</v>
      </c>
      <c r="Q21" s="110">
        <v>12757.4</v>
      </c>
      <c r="R21" s="110">
        <v>1692.5</v>
      </c>
      <c r="S21" s="99">
        <v>10</v>
      </c>
      <c r="T21" s="78" t="s">
        <v>56</v>
      </c>
      <c r="U21" s="3"/>
      <c r="V21" s="18"/>
    </row>
    <row r="22" spans="1:22" s="1" customFormat="1" ht="53.25" customHeight="1" x14ac:dyDescent="0.25">
      <c r="A22" s="52">
        <v>13</v>
      </c>
      <c r="B22" s="72" t="s">
        <v>41</v>
      </c>
      <c r="C22" s="41">
        <v>33270581</v>
      </c>
      <c r="D22" s="62" t="s">
        <v>15</v>
      </c>
      <c r="E22" s="54" t="s">
        <v>20</v>
      </c>
      <c r="F22" s="36">
        <v>3170</v>
      </c>
      <c r="G22" s="39">
        <v>500</v>
      </c>
      <c r="H22" s="39">
        <v>500</v>
      </c>
      <c r="I22" s="39">
        <v>43</v>
      </c>
      <c r="J22" s="39">
        <v>43</v>
      </c>
      <c r="K22" s="94">
        <v>39</v>
      </c>
      <c r="L22" s="94">
        <v>39</v>
      </c>
      <c r="M22" s="122">
        <v>709.2</v>
      </c>
      <c r="N22" s="27">
        <v>709.2</v>
      </c>
      <c r="O22" s="82">
        <v>709.2</v>
      </c>
      <c r="P22" s="82">
        <v>709.2</v>
      </c>
      <c r="Q22" s="114">
        <v>709.2</v>
      </c>
      <c r="R22" s="114">
        <v>709.2</v>
      </c>
      <c r="S22" s="98">
        <v>5</v>
      </c>
      <c r="T22" s="63" t="s">
        <v>24</v>
      </c>
      <c r="U22" s="3"/>
      <c r="V22" s="18"/>
    </row>
    <row r="23" spans="1:22" ht="91.5" customHeight="1" x14ac:dyDescent="0.25">
      <c r="A23" s="52">
        <v>14</v>
      </c>
      <c r="B23" s="72" t="s">
        <v>42</v>
      </c>
      <c r="C23" s="41">
        <v>3113294</v>
      </c>
      <c r="D23" s="62" t="s">
        <v>15</v>
      </c>
      <c r="E23" s="64" t="s">
        <v>20</v>
      </c>
      <c r="F23" s="36">
        <v>29</v>
      </c>
      <c r="G23" s="39">
        <v>118</v>
      </c>
      <c r="H23" s="39">
        <v>82</v>
      </c>
      <c r="I23" s="39">
        <v>118</v>
      </c>
      <c r="J23" s="39">
        <v>118</v>
      </c>
      <c r="K23" s="94">
        <v>118</v>
      </c>
      <c r="L23" s="94">
        <v>118</v>
      </c>
      <c r="M23" s="122">
        <v>310</v>
      </c>
      <c r="N23" s="27">
        <v>214.3</v>
      </c>
      <c r="O23" s="27">
        <v>310</v>
      </c>
      <c r="P23" s="27">
        <v>310</v>
      </c>
      <c r="Q23" s="106">
        <v>310</v>
      </c>
      <c r="R23" s="106">
        <v>310</v>
      </c>
      <c r="S23" s="98">
        <v>2</v>
      </c>
      <c r="T23" s="85" t="s">
        <v>57</v>
      </c>
    </row>
    <row r="24" spans="1:22" ht="246.6" customHeight="1" x14ac:dyDescent="0.25">
      <c r="A24" s="52">
        <v>15</v>
      </c>
      <c r="B24" s="66" t="s">
        <v>28</v>
      </c>
      <c r="C24" s="41">
        <v>37021597</v>
      </c>
      <c r="D24" s="67" t="s">
        <v>15</v>
      </c>
      <c r="E24" s="64" t="s">
        <v>20</v>
      </c>
      <c r="F24" s="43">
        <v>1</v>
      </c>
      <c r="G24" s="42">
        <v>0</v>
      </c>
      <c r="H24" s="42">
        <v>0</v>
      </c>
      <c r="I24" s="42">
        <v>36</v>
      </c>
      <c r="J24" s="42">
        <v>35</v>
      </c>
      <c r="K24" s="96">
        <v>30</v>
      </c>
      <c r="L24" s="96">
        <v>30</v>
      </c>
      <c r="M24" s="124">
        <v>171.4</v>
      </c>
      <c r="N24" s="28">
        <v>0</v>
      </c>
      <c r="O24" s="51">
        <v>241.8</v>
      </c>
      <c r="P24" s="28">
        <v>150.69999999999999</v>
      </c>
      <c r="Q24" s="110">
        <v>171.4</v>
      </c>
      <c r="R24" s="110">
        <v>171.4</v>
      </c>
      <c r="S24" s="99">
        <v>10</v>
      </c>
      <c r="T24" s="83" t="s">
        <v>60</v>
      </c>
    </row>
    <row r="25" spans="1:22" ht="52.5" customHeight="1" x14ac:dyDescent="0.25">
      <c r="A25" s="52">
        <v>16</v>
      </c>
      <c r="B25" s="129" t="s">
        <v>63</v>
      </c>
      <c r="C25" s="69">
        <v>37928578</v>
      </c>
      <c r="D25" s="67" t="s">
        <v>15</v>
      </c>
      <c r="E25" s="67" t="s">
        <v>64</v>
      </c>
      <c r="F25" s="43"/>
      <c r="G25" s="42"/>
      <c r="H25" s="42"/>
      <c r="I25" s="42"/>
      <c r="J25" s="42"/>
      <c r="K25" s="96"/>
      <c r="L25" s="96"/>
      <c r="M25" s="124">
        <v>64.099999999999994</v>
      </c>
      <c r="N25" s="28"/>
      <c r="O25" s="51"/>
      <c r="P25" s="28"/>
      <c r="Q25" s="110"/>
      <c r="R25" s="110"/>
      <c r="S25" s="99"/>
      <c r="T25" s="83"/>
    </row>
    <row r="26" spans="1:22" ht="44.25" customHeight="1" x14ac:dyDescent="0.25">
      <c r="A26" s="52"/>
      <c r="B26" s="66"/>
      <c r="C26" s="69"/>
      <c r="D26" s="67"/>
      <c r="E26" s="67"/>
      <c r="F26" s="43"/>
      <c r="G26" s="42"/>
      <c r="H26" s="42"/>
      <c r="I26" s="42"/>
      <c r="J26" s="42"/>
      <c r="K26" s="96"/>
      <c r="L26" s="96"/>
      <c r="M26" s="128">
        <v>986.7</v>
      </c>
      <c r="N26" s="28"/>
      <c r="O26" s="28"/>
      <c r="P26" s="28"/>
      <c r="Q26" s="28"/>
      <c r="R26" s="28"/>
      <c r="S26" s="28"/>
      <c r="T26" s="83" t="s">
        <v>61</v>
      </c>
    </row>
    <row r="27" spans="1:22" s="1" customFormat="1" ht="43.5" customHeight="1" x14ac:dyDescent="0.25">
      <c r="A27" s="52">
        <v>55</v>
      </c>
      <c r="B27" s="73" t="s">
        <v>23</v>
      </c>
      <c r="C27" s="43">
        <v>2305867</v>
      </c>
      <c r="D27" s="67" t="s">
        <v>15</v>
      </c>
      <c r="E27" s="67" t="s">
        <v>22</v>
      </c>
      <c r="F27" s="42">
        <v>66</v>
      </c>
      <c r="G27" s="42">
        <v>66</v>
      </c>
      <c r="H27" s="42">
        <v>66</v>
      </c>
      <c r="I27" s="42">
        <v>0</v>
      </c>
      <c r="J27" s="42">
        <v>0</v>
      </c>
      <c r="K27" s="96">
        <v>0</v>
      </c>
      <c r="L27" s="96">
        <v>0</v>
      </c>
      <c r="M27" s="124">
        <v>38.5</v>
      </c>
      <c r="N27" s="28">
        <v>38.5</v>
      </c>
      <c r="O27" s="28">
        <v>0</v>
      </c>
      <c r="P27" s="28">
        <v>0</v>
      </c>
      <c r="Q27" s="110">
        <v>0</v>
      </c>
      <c r="R27" s="110">
        <v>0</v>
      </c>
      <c r="S27" s="96">
        <v>0</v>
      </c>
      <c r="T27" s="48" t="s">
        <v>51</v>
      </c>
      <c r="U27" s="3"/>
      <c r="V27" s="18"/>
    </row>
    <row r="28" spans="1:22" s="1" customFormat="1" ht="38.25" customHeight="1" x14ac:dyDescent="0.25">
      <c r="A28" s="52">
        <v>56</v>
      </c>
      <c r="B28" s="73" t="s">
        <v>43</v>
      </c>
      <c r="C28" s="43">
        <v>2470780</v>
      </c>
      <c r="D28" s="67" t="s">
        <v>15</v>
      </c>
      <c r="E28" s="67" t="s">
        <v>22</v>
      </c>
      <c r="F28" s="42">
        <v>10</v>
      </c>
      <c r="G28" s="42">
        <v>10</v>
      </c>
      <c r="H28" s="42">
        <v>10</v>
      </c>
      <c r="I28" s="42">
        <v>0</v>
      </c>
      <c r="J28" s="42">
        <v>0</v>
      </c>
      <c r="K28" s="96">
        <v>0</v>
      </c>
      <c r="L28" s="96">
        <v>0</v>
      </c>
      <c r="M28" s="124">
        <v>811.7</v>
      </c>
      <c r="N28" s="28">
        <v>811.7</v>
      </c>
      <c r="O28" s="28">
        <v>0</v>
      </c>
      <c r="P28" s="84">
        <v>0</v>
      </c>
      <c r="Q28" s="110">
        <v>0</v>
      </c>
      <c r="R28" s="110">
        <v>0</v>
      </c>
      <c r="S28" s="96">
        <v>0</v>
      </c>
      <c r="T28" s="48" t="s">
        <v>50</v>
      </c>
      <c r="U28" s="3"/>
      <c r="V28" s="18"/>
    </row>
    <row r="29" spans="1:22" s="1" customFormat="1" ht="42.75" customHeight="1" x14ac:dyDescent="0.25">
      <c r="A29" s="52">
        <v>57</v>
      </c>
      <c r="B29" s="73" t="s">
        <v>44</v>
      </c>
      <c r="C29" s="43">
        <v>40315044</v>
      </c>
      <c r="D29" s="67" t="s">
        <v>15</v>
      </c>
      <c r="E29" s="67" t="s">
        <v>22</v>
      </c>
      <c r="F29" s="42">
        <v>20</v>
      </c>
      <c r="G29" s="42">
        <v>20</v>
      </c>
      <c r="H29" s="42">
        <v>20</v>
      </c>
      <c r="I29" s="42">
        <v>0</v>
      </c>
      <c r="J29" s="42">
        <v>0</v>
      </c>
      <c r="K29" s="96">
        <v>0</v>
      </c>
      <c r="L29" s="96">
        <v>0</v>
      </c>
      <c r="M29" s="124">
        <v>136.5</v>
      </c>
      <c r="N29" s="28">
        <v>136.5</v>
      </c>
      <c r="O29" s="28">
        <v>0</v>
      </c>
      <c r="P29" s="84">
        <v>0</v>
      </c>
      <c r="Q29" s="110">
        <v>0</v>
      </c>
      <c r="R29" s="110">
        <v>0</v>
      </c>
      <c r="S29" s="96">
        <v>0</v>
      </c>
      <c r="T29" s="48" t="s">
        <v>25</v>
      </c>
      <c r="U29" s="3"/>
      <c r="V29" s="18"/>
    </row>
    <row r="30" spans="1:22" ht="64.5" customHeight="1" x14ac:dyDescent="0.25">
      <c r="A30" s="35"/>
      <c r="B30" s="135" t="s">
        <v>62</v>
      </c>
      <c r="C30" s="135"/>
      <c r="D30" s="135"/>
      <c r="E30" s="135"/>
      <c r="F30" s="135"/>
      <c r="G30" s="135"/>
      <c r="H30" s="135"/>
      <c r="I30" s="135"/>
      <c r="J30" s="135"/>
      <c r="K30" s="135"/>
      <c r="L30" s="135"/>
      <c r="M30" s="135"/>
      <c r="N30" s="135"/>
      <c r="O30" s="135"/>
      <c r="P30" s="135"/>
      <c r="Q30" s="135"/>
      <c r="R30" s="135"/>
      <c r="S30" s="135"/>
      <c r="T30" s="47"/>
    </row>
    <row r="31" spans="1:22" ht="41.25" customHeight="1" x14ac:dyDescent="0.25">
      <c r="A31" s="11"/>
      <c r="B31" s="131"/>
      <c r="C31" s="131"/>
      <c r="D31" s="131"/>
      <c r="E31" s="131"/>
      <c r="F31" s="131"/>
      <c r="G31" s="131"/>
      <c r="H31" s="131"/>
      <c r="I31" s="131"/>
      <c r="J31" s="131"/>
      <c r="K31" s="131"/>
      <c r="L31" s="131"/>
      <c r="M31" s="131"/>
      <c r="N31" s="131"/>
      <c r="O31" s="131"/>
      <c r="P31" s="131"/>
      <c r="Q31" s="131"/>
      <c r="R31" s="131"/>
      <c r="S31" s="131"/>
      <c r="T31" s="11"/>
    </row>
    <row r="32" spans="1:22" ht="18.75" x14ac:dyDescent="0.3">
      <c r="A32" s="9"/>
      <c r="M32" s="12"/>
      <c r="N32" s="12"/>
      <c r="O32" s="24"/>
      <c r="P32" s="12"/>
      <c r="Q32" s="118"/>
    </row>
    <row r="33" spans="1:17" ht="18.75" x14ac:dyDescent="0.3">
      <c r="A33" s="9"/>
      <c r="M33" s="12"/>
      <c r="N33" s="12"/>
      <c r="O33" s="24"/>
      <c r="P33" s="12"/>
      <c r="Q33" s="118"/>
    </row>
    <row r="34" spans="1:17" x14ac:dyDescent="0.25">
      <c r="M34" s="12"/>
      <c r="N34" s="12"/>
      <c r="O34" s="24"/>
      <c r="P34" s="12"/>
      <c r="Q34" s="118"/>
    </row>
    <row r="35" spans="1:17" x14ac:dyDescent="0.25">
      <c r="M35" s="12"/>
      <c r="N35" s="12"/>
      <c r="O35" s="24"/>
      <c r="P35" s="12"/>
      <c r="Q35" s="118"/>
    </row>
    <row r="37" spans="1:17" x14ac:dyDescent="0.25">
      <c r="M37" s="12"/>
      <c r="O37" s="24"/>
      <c r="P37" s="12"/>
      <c r="Q37" s="118"/>
    </row>
    <row r="41" spans="1:17" x14ac:dyDescent="0.25">
      <c r="P41" s="21"/>
    </row>
  </sheetData>
  <protectedRanges>
    <protectedRange sqref="B13" name="Диапазон2_4_1_2_1"/>
    <protectedRange sqref="B14" name="Диапазон2_4_1_2_2"/>
    <protectedRange sqref="B16" name="Диапазон2_4_1_2_3"/>
    <protectedRange sqref="B18" name="Диапазон2_4_1_2_4"/>
    <protectedRange sqref="B19" name="Диапазон2_11"/>
    <protectedRange sqref="B21" name="Диапазон2_11_1_4"/>
    <protectedRange sqref="B22" name="Диапазон2_15_1_1_5_2"/>
    <protectedRange sqref="B27:B29" name="Диапазон2_1_2"/>
    <protectedRange sqref="B12" name="Диапазон2_4_1_2_2_3"/>
  </protectedRanges>
  <mergeCells count="15">
    <mergeCell ref="B31:S31"/>
    <mergeCell ref="T4:T6"/>
    <mergeCell ref="B30:S30"/>
    <mergeCell ref="M5:R5"/>
    <mergeCell ref="A2:S2"/>
    <mergeCell ref="A3:S3"/>
    <mergeCell ref="A4:A6"/>
    <mergeCell ref="B4:B6"/>
    <mergeCell ref="C4:C6"/>
    <mergeCell ref="D4:D6"/>
    <mergeCell ref="E4:E6"/>
    <mergeCell ref="F4:F6"/>
    <mergeCell ref="G4:L5"/>
    <mergeCell ref="M4:R4"/>
    <mergeCell ref="S4:S6"/>
  </mergeCells>
  <pageMargins left="0.70866141732283472" right="0.70866141732283472" top="0.74803149606299213" bottom="0.74803149606299213" header="0.31496062992125984" footer="0.31496062992125984"/>
  <pageSetup paperSize="9" scale="46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Луганська область форма 2</vt:lpstr>
      <vt:lpstr>'Луганська область форма 2'!Заголовки_для_печати</vt:lpstr>
      <vt:lpstr>'Луганська область форма 2'!Область_печати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Расторгуева</dc:creator>
  <cp:lastModifiedBy>user</cp:lastModifiedBy>
  <cp:lastPrinted>2021-12-06T07:39:32Z</cp:lastPrinted>
  <dcterms:created xsi:type="dcterms:W3CDTF">2019-10-29T14:20:58Z</dcterms:created>
  <dcterms:modified xsi:type="dcterms:W3CDTF">2022-01-31T14:30:29Z</dcterms:modified>
</cp:coreProperties>
</file>