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4C191082-92D9-41AF-948C-217DBC9B2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_FilterDatabase" localSheetId="0" hidden="1">МОВВ!$A$10:$Z$68</definedName>
    <definedName name="_xlnm.Print_Area" localSheetId="0">МОВВ!$A$1:$U$68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Q10" i="1"/>
  <c r="O10" i="1"/>
  <c r="N10" i="1" l="1"/>
  <c r="M10" i="1"/>
</calcChain>
</file>

<file path=xl/sharedStrings.xml><?xml version="1.0" encoding="utf-8"?>
<sst xmlns="http://schemas.openxmlformats.org/spreadsheetml/2006/main" count="234" uniqueCount="112">
  <si>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</si>
  <si>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</si>
  <si>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</si>
  <si>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</si>
  <si>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</si>
  <si>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</si>
  <si>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</si>
  <si>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</si>
  <si>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</si>
  <si>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</si>
  <si>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</si>
  <si>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</si>
  <si>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</si>
  <si>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</si>
  <si>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</si>
  <si>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</si>
  <si>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</si>
  <si>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</si>
  <si>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</si>
  <si>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</si>
  <si>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</si>
  <si>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</si>
  <si>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</si>
  <si>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</si>
  <si>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</si>
  <si>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</si>
  <si>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</si>
  <si>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</si>
  <si>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</si>
  <si>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</si>
  <si>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</si>
  <si>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</si>
  <si>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</si>
  <si>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</si>
  <si>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</si>
  <si>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</si>
  <si>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</si>
  <si>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</si>
  <si>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</si>
  <si>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</si>
  <si>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</si>
  <si>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</si>
  <si>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</si>
  <si>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</si>
  <si>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</si>
  <si>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</si>
  <si>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</si>
  <si>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</si>
  <si>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</si>
  <si>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</si>
  <si>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</si>
  <si>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</si>
  <si>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</si>
  <si>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</si>
  <si>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</si>
  <si>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</si>
  <si>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</si>
  <si>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</si>
  <si>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</si>
  <si>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</si>
  <si>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</si>
  <si>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</si>
  <si>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</si>
  <si>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</si>
  <si>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</si>
  <si>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</si>
  <si>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</si>
  <si>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</si>
  <si>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</si>
  <si>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</si>
  <si>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</si>
  <si>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</si>
  <si>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</si>
  <si>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</si>
  <si>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</si>
  <si>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</si>
  <si>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</si>
  <si>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</si>
  <si>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</si>
  <si>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</si>
  <si>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</si>
  <si>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</si>
  <si>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</si>
  <si>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</si>
  <si>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</si>
  <si>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</si>
  <si>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</si>
  <si>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</si>
  <si>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</si>
  <si>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</si>
  <si>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</si>
  <si>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</si>
  <si>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</si>
  <si>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</si>
  <si>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</si>
  <si>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</si>
  <si>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</si>
  <si>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</si>
  <si>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</si>
  <si>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</si>
  <si>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</si>
  <si>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</si>
  <si>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</si>
  <si>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</si>
  <si>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</si>
  <si>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</si>
  <si>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</si>
  <si>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</si>
  <si>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</si>
  <si>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 xml:space="preserve">у Івано-Франківській області станом на 29.11.2021 </t>
  </si>
  <si>
    <t>КНП Івано-Франківський спеціалізований заклад надання психіатричної допомоги</t>
  </si>
  <si>
    <t>І.Галамасюк  53 51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</si>
</sst>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2" borderId="0" xfId="0" applyNumberForma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"/>
  <sheetViews>
    <sheetView tabSelected="1" topLeftCell="A4" zoomScaleSheetLayoutView="100" workbookViewId="0">
      <selection activeCell="B68" sqref="B68:D68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style="7" customWidth="1"/>
    <col min="18" max="18" width="6.88671875" customWidth="1"/>
    <col min="19" max="19" width="5" customWidth="1"/>
    <col min="20" max="20" width="17.33203125" customWidth="1"/>
    <col min="21" max="21" width="9.109375" style="2"/>
    <col min="22" max="22" width="10.6640625" customWidth="1"/>
  </cols>
  <sheetData>
    <row r="1" spans="1:26" x14ac:dyDescent="0.3">
      <c r="A1" s="7"/>
      <c r="B1" s="38"/>
      <c r="C1" s="38"/>
      <c r="D1" s="7"/>
      <c r="E1" s="3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 t="s">
        <v>0</v>
      </c>
      <c r="R1" s="7"/>
      <c r="S1" s="7"/>
      <c r="T1" s="7"/>
      <c r="U1" s="8"/>
      <c r="V1" s="11"/>
      <c r="W1" s="11"/>
      <c r="Y1" s="11"/>
    </row>
    <row r="2" spans="1:26" x14ac:dyDescent="0.3">
      <c r="A2" s="7"/>
      <c r="B2" s="38"/>
      <c r="C2" s="38"/>
      <c r="D2" s="38"/>
      <c r="E2" s="7"/>
      <c r="F2" s="7"/>
      <c r="G2" s="7"/>
      <c r="H2" s="7" t="s">
        <v>50</v>
      </c>
      <c r="I2" s="7"/>
      <c r="J2" s="7"/>
      <c r="K2" s="7"/>
      <c r="L2" s="7"/>
      <c r="M2" s="7"/>
      <c r="N2" s="7"/>
      <c r="O2" s="7"/>
      <c r="P2" s="7"/>
      <c r="Q2" s="7" t="s">
        <v>1</v>
      </c>
      <c r="R2" s="7"/>
      <c r="S2" s="7"/>
      <c r="T2" s="7"/>
      <c r="U2" s="8"/>
      <c r="V2" s="11"/>
      <c r="W2" s="11"/>
      <c r="X2" s="11"/>
      <c r="Y2" s="11"/>
    </row>
    <row r="3" spans="1:26" ht="17.25" customHeight="1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7"/>
      <c r="U3" s="49"/>
      <c r="V3" s="11"/>
      <c r="W3" s="11"/>
      <c r="X3" s="11"/>
      <c r="Y3" s="12"/>
      <c r="Z3" s="11"/>
    </row>
    <row r="4" spans="1:26" ht="13.5" customHeight="1" x14ac:dyDescent="0.3">
      <c r="A4" s="57" t="s">
        <v>109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7"/>
      <c r="U4" s="8"/>
      <c r="V4" s="11"/>
      <c r="W4" s="11"/>
      <c r="X4" s="11"/>
      <c r="Y4" s="11"/>
    </row>
    <row r="5" spans="1:26" ht="15" customHeight="1" x14ac:dyDescent="0.3">
      <c r="A5" s="53" t="s">
        <v>3</v>
      </c>
      <c r="B5" s="53" t="s">
        <v>4</v>
      </c>
      <c r="C5" s="58" t="s">
        <v>5</v>
      </c>
      <c r="D5" s="53" t="s">
        <v>6</v>
      </c>
      <c r="E5" s="53" t="s">
        <v>7</v>
      </c>
      <c r="F5" s="53" t="s">
        <v>8</v>
      </c>
      <c r="G5" s="53" t="s">
        <v>9</v>
      </c>
      <c r="H5" s="53"/>
      <c r="I5" s="53"/>
      <c r="J5" s="53"/>
      <c r="K5" s="53"/>
      <c r="L5" s="53"/>
      <c r="M5" s="53" t="s">
        <v>10</v>
      </c>
      <c r="N5" s="53"/>
      <c r="O5" s="53"/>
      <c r="P5" s="53"/>
      <c r="Q5" s="53"/>
      <c r="R5" s="53"/>
      <c r="S5" s="52" t="s">
        <v>37</v>
      </c>
      <c r="T5" s="52"/>
      <c r="U5" s="8"/>
      <c r="W5" s="11"/>
      <c r="X5" s="11"/>
    </row>
    <row r="6" spans="1:26" ht="15.75" customHeight="1" x14ac:dyDescent="0.3">
      <c r="A6" s="53"/>
      <c r="B6" s="53"/>
      <c r="C6" s="59"/>
      <c r="D6" s="53"/>
      <c r="E6" s="53"/>
      <c r="F6" s="53"/>
      <c r="G6" s="53"/>
      <c r="H6" s="53"/>
      <c r="I6" s="53"/>
      <c r="J6" s="53"/>
      <c r="K6" s="53"/>
      <c r="L6" s="53"/>
      <c r="M6" s="53" t="s">
        <v>11</v>
      </c>
      <c r="N6" s="53"/>
      <c r="O6" s="53"/>
      <c r="P6" s="53"/>
      <c r="Q6" s="53"/>
      <c r="R6" s="53"/>
      <c r="S6" s="52"/>
      <c r="T6" s="52"/>
      <c r="U6" s="8"/>
      <c r="V6" s="11"/>
    </row>
    <row r="7" spans="1:26" ht="68.25" customHeight="1" x14ac:dyDescent="0.3">
      <c r="A7" s="53"/>
      <c r="B7" s="53"/>
      <c r="C7" s="60"/>
      <c r="D7" s="53"/>
      <c r="E7" s="53"/>
      <c r="F7" s="53"/>
      <c r="G7" s="33">
        <v>44197</v>
      </c>
      <c r="H7" s="35" t="s">
        <v>12</v>
      </c>
      <c r="I7" s="33">
        <v>44501</v>
      </c>
      <c r="J7" s="35" t="s">
        <v>12</v>
      </c>
      <c r="K7" s="33">
        <v>44529</v>
      </c>
      <c r="L7" s="35" t="s">
        <v>12</v>
      </c>
      <c r="M7" s="33">
        <v>44197</v>
      </c>
      <c r="N7" s="35" t="s">
        <v>13</v>
      </c>
      <c r="O7" s="33">
        <v>44501</v>
      </c>
      <c r="P7" s="35" t="s">
        <v>13</v>
      </c>
      <c r="Q7" s="33">
        <v>44536</v>
      </c>
      <c r="R7" s="35" t="s">
        <v>13</v>
      </c>
      <c r="S7" s="52"/>
      <c r="T7" s="35" t="s">
        <v>14</v>
      </c>
      <c r="U7" s="8"/>
    </row>
    <row r="8" spans="1:26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</row>
    <row r="9" spans="1:26" ht="23.25" customHeight="1" x14ac:dyDescent="0.3">
      <c r="A9" s="37"/>
      <c r="B9" s="5" t="s">
        <v>15</v>
      </c>
      <c r="C9" s="5"/>
      <c r="D9" s="5"/>
      <c r="E9" s="5"/>
      <c r="F9" s="37"/>
      <c r="G9" s="37"/>
      <c r="H9" s="37"/>
      <c r="I9" s="37"/>
      <c r="J9" s="37"/>
      <c r="K9" s="37"/>
      <c r="L9" s="37"/>
      <c r="M9" s="37">
        <v>16</v>
      </c>
      <c r="N9" s="37"/>
      <c r="O9" s="37">
        <v>27</v>
      </c>
      <c r="P9" s="37"/>
      <c r="Q9" s="37">
        <v>22</v>
      </c>
      <c r="R9" s="37"/>
      <c r="S9" s="37"/>
      <c r="T9" s="37"/>
      <c r="U9" s="1"/>
      <c r="V9" s="8"/>
      <c r="W9" s="11"/>
    </row>
    <row r="10" spans="1:26" ht="23.25" customHeight="1" x14ac:dyDescent="0.3">
      <c r="A10" s="37"/>
      <c r="B10" s="5" t="s">
        <v>16</v>
      </c>
      <c r="C10" s="5"/>
      <c r="D10" s="5"/>
      <c r="E10" s="5"/>
      <c r="F10" s="37"/>
      <c r="G10" s="37"/>
      <c r="H10" s="37"/>
      <c r="I10" s="37"/>
      <c r="J10" s="37"/>
      <c r="K10" s="37"/>
      <c r="L10" s="37"/>
      <c r="M10" s="36">
        <f>M11+M12+M15+M16+M28+M41+M42+M43+M44+M60+M61+M62+M63+M64+M65+M66</f>
        <v>34456.400000000001</v>
      </c>
      <c r="N10" s="36">
        <f>SUM(N11:N66)</f>
        <v>25535</v>
      </c>
      <c r="O10" s="36">
        <f>SUM(O11:O60)</f>
        <v>55348.7</v>
      </c>
      <c r="P10" s="37">
        <f>SUM(P11:P60)</f>
        <v>7933.8</v>
      </c>
      <c r="Q10" s="36">
        <f>SUM(Q11:Q60)</f>
        <v>50147.799999999988</v>
      </c>
      <c r="R10" s="37">
        <f>SUM(R11:R60)</f>
        <v>7744.8</v>
      </c>
      <c r="S10" s="5"/>
      <c r="T10" s="5"/>
      <c r="U10" s="1"/>
      <c r="V10" s="8"/>
    </row>
    <row r="11" spans="1:26" s="7" customFormat="1" ht="34.5" customHeight="1" x14ac:dyDescent="0.3">
      <c r="A11" s="4">
        <v>1</v>
      </c>
      <c r="B11" s="9" t="s">
        <v>17</v>
      </c>
      <c r="C11" s="4">
        <v>5513715</v>
      </c>
      <c r="D11" s="4" t="s">
        <v>32</v>
      </c>
      <c r="E11" s="4" t="s">
        <v>27</v>
      </c>
      <c r="F11" s="5">
        <v>49</v>
      </c>
      <c r="G11" s="5">
        <v>190</v>
      </c>
      <c r="H11" s="4">
        <v>149</v>
      </c>
      <c r="I11" s="4">
        <v>190</v>
      </c>
      <c r="J11" s="4">
        <v>149</v>
      </c>
      <c r="K11" s="4">
        <v>190</v>
      </c>
      <c r="L11" s="4">
        <v>149</v>
      </c>
      <c r="M11" s="31">
        <v>8320.2999999999993</v>
      </c>
      <c r="N11" s="4">
        <v>2826.6</v>
      </c>
      <c r="O11" s="31">
        <v>9984.4</v>
      </c>
      <c r="P11" s="4">
        <v>2826.8</v>
      </c>
      <c r="Q11" s="39">
        <v>9984.4</v>
      </c>
      <c r="R11" s="4">
        <v>2826.8</v>
      </c>
      <c r="S11" s="4">
        <v>41</v>
      </c>
      <c r="T11" s="4" t="s">
        <v>97</v>
      </c>
      <c r="U11" s="47"/>
      <c r="V11" s="48"/>
      <c r="W11" s="38"/>
    </row>
    <row r="12" spans="1:26" s="7" customFormat="1" ht="44.25" customHeight="1" x14ac:dyDescent="0.3">
      <c r="A12" s="4">
        <v>2</v>
      </c>
      <c r="B12" s="9" t="s">
        <v>18</v>
      </c>
      <c r="C12" s="4">
        <v>7552205</v>
      </c>
      <c r="D12" s="4" t="s">
        <v>32</v>
      </c>
      <c r="E12" s="4" t="s">
        <v>27</v>
      </c>
      <c r="F12" s="5">
        <v>80</v>
      </c>
      <c r="G12" s="5">
        <v>90</v>
      </c>
      <c r="H12" s="4">
        <v>17</v>
      </c>
      <c r="I12" s="4">
        <v>90</v>
      </c>
      <c r="J12" s="4">
        <v>17</v>
      </c>
      <c r="K12" s="4">
        <v>90</v>
      </c>
      <c r="L12" s="4">
        <v>17</v>
      </c>
      <c r="M12" s="4">
        <v>3469.5</v>
      </c>
      <c r="N12" s="4">
        <v>491.2</v>
      </c>
      <c r="O12" s="31">
        <v>4823.5</v>
      </c>
      <c r="P12" s="4">
        <v>485.8</v>
      </c>
      <c r="Q12" s="40">
        <v>4823.5</v>
      </c>
      <c r="R12" s="4">
        <v>485.8</v>
      </c>
      <c r="S12" s="4">
        <v>28</v>
      </c>
      <c r="T12" s="4" t="s">
        <v>34</v>
      </c>
      <c r="U12" s="47"/>
      <c r="V12" s="48"/>
      <c r="W12" s="38"/>
    </row>
    <row r="13" spans="1:26" s="7" customFormat="1" ht="45" customHeight="1" x14ac:dyDescent="0.3">
      <c r="A13" s="4">
        <v>3</v>
      </c>
      <c r="B13" s="9" t="s">
        <v>56</v>
      </c>
      <c r="C13" s="4">
        <v>5424822</v>
      </c>
      <c r="D13" s="4" t="s">
        <v>32</v>
      </c>
      <c r="E13" s="4" t="s">
        <v>27</v>
      </c>
      <c r="F13" s="5">
        <v>18</v>
      </c>
      <c r="G13" s="5">
        <v>0</v>
      </c>
      <c r="H13" s="4">
        <v>0</v>
      </c>
      <c r="I13" s="4">
        <v>23</v>
      </c>
      <c r="J13" s="4">
        <v>7</v>
      </c>
      <c r="K13" s="4">
        <v>23</v>
      </c>
      <c r="L13" s="4">
        <v>7</v>
      </c>
      <c r="M13" s="4">
        <v>0</v>
      </c>
      <c r="N13" s="4">
        <v>0</v>
      </c>
      <c r="O13" s="4">
        <v>1098.0999999999999</v>
      </c>
      <c r="P13" s="4">
        <v>5.3</v>
      </c>
      <c r="Q13" s="39">
        <v>1098.0999999999999</v>
      </c>
      <c r="R13" s="4">
        <v>5.3</v>
      </c>
      <c r="S13" s="4">
        <v>6</v>
      </c>
      <c r="T13" s="31" t="s">
        <v>80</v>
      </c>
      <c r="U13" s="47"/>
      <c r="V13" s="48"/>
      <c r="W13" s="38"/>
    </row>
    <row r="14" spans="1:26" s="7" customFormat="1" ht="47.25" customHeight="1" x14ac:dyDescent="0.3">
      <c r="A14" s="4">
        <v>4</v>
      </c>
      <c r="B14" s="32" t="s">
        <v>53</v>
      </c>
      <c r="C14" s="4">
        <v>8033772</v>
      </c>
      <c r="D14" s="4" t="s">
        <v>54</v>
      </c>
      <c r="E14" s="4" t="s">
        <v>30</v>
      </c>
      <c r="F14" s="5">
        <v>25</v>
      </c>
      <c r="G14" s="5">
        <v>0</v>
      </c>
      <c r="H14" s="4">
        <v>0</v>
      </c>
      <c r="I14" s="4"/>
      <c r="J14" s="4"/>
      <c r="K14" s="4"/>
      <c r="L14" s="4"/>
      <c r="M14" s="4">
        <v>0</v>
      </c>
      <c r="N14" s="4">
        <v>0</v>
      </c>
      <c r="O14" s="4">
        <v>1048.2</v>
      </c>
      <c r="P14" s="4">
        <v>0</v>
      </c>
      <c r="Q14" s="40">
        <v>1048.2</v>
      </c>
      <c r="R14" s="4">
        <v>0</v>
      </c>
      <c r="S14" s="4">
        <v>6</v>
      </c>
      <c r="T14" s="4" t="s">
        <v>81</v>
      </c>
      <c r="U14" s="47"/>
      <c r="V14" s="48"/>
      <c r="W14" s="38"/>
    </row>
    <row r="15" spans="1:26" s="7" customFormat="1" ht="33.75" customHeight="1" x14ac:dyDescent="0.3">
      <c r="A15" s="4">
        <v>5</v>
      </c>
      <c r="B15" s="9" t="s">
        <v>19</v>
      </c>
      <c r="C15" s="4">
        <v>13658480</v>
      </c>
      <c r="D15" s="4" t="s">
        <v>28</v>
      </c>
      <c r="E15" s="3" t="s">
        <v>27</v>
      </c>
      <c r="F15" s="5">
        <v>61.5</v>
      </c>
      <c r="G15" s="5">
        <v>64</v>
      </c>
      <c r="H15" s="4">
        <v>11</v>
      </c>
      <c r="I15" s="4">
        <v>61.5</v>
      </c>
      <c r="J15" s="4">
        <v>11</v>
      </c>
      <c r="K15" s="4">
        <v>61.5</v>
      </c>
      <c r="L15" s="4">
        <v>11</v>
      </c>
      <c r="M15" s="4">
        <v>920.2</v>
      </c>
      <c r="N15" s="4">
        <v>285.3</v>
      </c>
      <c r="O15" s="4">
        <v>2076.6</v>
      </c>
      <c r="P15" s="4">
        <v>739.2</v>
      </c>
      <c r="Q15" s="40">
        <v>1921</v>
      </c>
      <c r="R15" s="4">
        <v>714.1</v>
      </c>
      <c r="S15" s="4">
        <v>5</v>
      </c>
      <c r="T15" s="4" t="s">
        <v>29</v>
      </c>
      <c r="U15" s="47"/>
      <c r="V15" s="48"/>
      <c r="W15" s="38"/>
    </row>
    <row r="16" spans="1:26" s="7" customFormat="1" ht="21.75" customHeight="1" x14ac:dyDescent="0.3">
      <c r="A16" s="34">
        <v>6</v>
      </c>
      <c r="B16" s="10" t="s">
        <v>52</v>
      </c>
      <c r="C16" s="4">
        <v>22192810</v>
      </c>
      <c r="D16" s="4" t="s">
        <v>28</v>
      </c>
      <c r="E16" s="4" t="s">
        <v>27</v>
      </c>
      <c r="F16" s="5">
        <v>26</v>
      </c>
      <c r="G16" s="5">
        <v>26</v>
      </c>
      <c r="H16" s="4">
        <v>7</v>
      </c>
      <c r="I16" s="4">
        <v>26</v>
      </c>
      <c r="J16" s="4">
        <v>7</v>
      </c>
      <c r="K16" s="4">
        <v>26</v>
      </c>
      <c r="L16" s="4">
        <v>7</v>
      </c>
      <c r="M16" s="4">
        <v>80.599999999999994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">
        <v>1</v>
      </c>
      <c r="T16" s="4" t="s">
        <v>47</v>
      </c>
      <c r="U16" s="47"/>
      <c r="V16" s="6"/>
    </row>
    <row r="17" spans="1:23" s="7" customFormat="1" ht="21.75" customHeight="1" x14ac:dyDescent="0.3">
      <c r="A17" s="34">
        <v>7</v>
      </c>
      <c r="B17" s="10" t="s">
        <v>84</v>
      </c>
      <c r="C17" s="4">
        <v>5442375</v>
      </c>
      <c r="D17" s="4" t="s">
        <v>28</v>
      </c>
      <c r="E17" s="4" t="s">
        <v>27</v>
      </c>
      <c r="F17" s="5"/>
      <c r="G17" s="5"/>
      <c r="H17" s="4"/>
      <c r="I17" s="4"/>
      <c r="J17" s="4"/>
      <c r="K17" s="4"/>
      <c r="L17" s="4"/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"/>
      <c r="T17" s="4"/>
      <c r="U17" s="47"/>
      <c r="V17" s="6"/>
    </row>
    <row r="18" spans="1:23" s="7" customFormat="1" ht="21.75" customHeight="1" x14ac:dyDescent="0.3">
      <c r="A18" s="34">
        <v>8</v>
      </c>
      <c r="B18" s="10" t="s">
        <v>85</v>
      </c>
      <c r="C18" s="4">
        <v>3361626</v>
      </c>
      <c r="D18" s="4" t="s">
        <v>28</v>
      </c>
      <c r="E18" s="4" t="s">
        <v>27</v>
      </c>
      <c r="F18" s="5">
        <v>134</v>
      </c>
      <c r="G18" s="5">
        <v>137</v>
      </c>
      <c r="H18" s="4">
        <v>0</v>
      </c>
      <c r="I18" s="4">
        <v>130</v>
      </c>
      <c r="J18" s="4">
        <v>0</v>
      </c>
      <c r="K18" s="4">
        <v>133</v>
      </c>
      <c r="L18" s="31">
        <v>0</v>
      </c>
      <c r="M18" s="31">
        <v>0</v>
      </c>
      <c r="N18" s="31">
        <v>0</v>
      </c>
      <c r="O18" s="31">
        <v>922.2</v>
      </c>
      <c r="P18" s="31">
        <v>0</v>
      </c>
      <c r="Q18" s="31">
        <v>546.1</v>
      </c>
      <c r="R18" s="31">
        <v>0</v>
      </c>
      <c r="S18" s="4">
        <v>2</v>
      </c>
      <c r="T18" s="4" t="s">
        <v>89</v>
      </c>
      <c r="U18" s="47"/>
      <c r="V18" s="6"/>
    </row>
    <row r="19" spans="1:23" s="7" customFormat="1" ht="70.5" customHeight="1" x14ac:dyDescent="0.3">
      <c r="A19" s="4">
        <v>9</v>
      </c>
      <c r="B19" s="9" t="s">
        <v>57</v>
      </c>
      <c r="C19" s="4">
        <v>1993500</v>
      </c>
      <c r="D19" s="4" t="s">
        <v>28</v>
      </c>
      <c r="E19" s="3" t="s">
        <v>27</v>
      </c>
      <c r="F19" s="5"/>
      <c r="G19" s="4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"/>
      <c r="T19" s="4"/>
      <c r="U19" s="47"/>
      <c r="V19" s="6"/>
    </row>
    <row r="20" spans="1:23" s="7" customFormat="1" ht="90.75" customHeight="1" x14ac:dyDescent="0.3">
      <c r="A20" s="4">
        <v>10</v>
      </c>
      <c r="B20" s="9" t="s">
        <v>78</v>
      </c>
      <c r="C20" s="4">
        <v>37831002</v>
      </c>
      <c r="D20" s="4" t="s">
        <v>28</v>
      </c>
      <c r="E20" s="3" t="s">
        <v>27</v>
      </c>
      <c r="F20" s="5"/>
      <c r="G20" s="42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"/>
      <c r="T20" s="4"/>
      <c r="U20" s="47"/>
      <c r="V20" s="6"/>
    </row>
    <row r="21" spans="1:23" s="7" customFormat="1" ht="48" customHeight="1" x14ac:dyDescent="0.3">
      <c r="A21" s="4">
        <v>11</v>
      </c>
      <c r="B21" s="9" t="s">
        <v>77</v>
      </c>
      <c r="C21" s="4">
        <v>19400280</v>
      </c>
      <c r="D21" s="4" t="s">
        <v>28</v>
      </c>
      <c r="E21" s="3" t="s">
        <v>27</v>
      </c>
      <c r="F21" s="5"/>
      <c r="G21" s="5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"/>
      <c r="T21" s="4" t="s">
        <v>82</v>
      </c>
      <c r="U21" s="47"/>
      <c r="V21" s="6"/>
    </row>
    <row r="22" spans="1:23" s="7" customFormat="1" ht="48" customHeight="1" x14ac:dyDescent="0.3">
      <c r="A22" s="4">
        <v>12</v>
      </c>
      <c r="B22" s="9" t="s">
        <v>93</v>
      </c>
      <c r="C22" s="4">
        <v>31044383</v>
      </c>
      <c r="D22" s="4" t="s">
        <v>28</v>
      </c>
      <c r="E22" s="3" t="s">
        <v>27</v>
      </c>
      <c r="F22" s="5">
        <v>20</v>
      </c>
      <c r="G22" s="5">
        <v>0</v>
      </c>
      <c r="H22" s="4">
        <v>0</v>
      </c>
      <c r="I22" s="4">
        <v>1</v>
      </c>
      <c r="J22" s="4">
        <v>1</v>
      </c>
      <c r="K22" s="4">
        <v>1</v>
      </c>
      <c r="L22" s="4">
        <v>1</v>
      </c>
      <c r="M22" s="31">
        <v>0</v>
      </c>
      <c r="N22" s="31">
        <v>0</v>
      </c>
      <c r="O22" s="4">
        <v>276.5</v>
      </c>
      <c r="P22" s="4">
        <v>276.5</v>
      </c>
      <c r="Q22" s="43">
        <v>276.5</v>
      </c>
      <c r="R22" s="4">
        <v>276.5</v>
      </c>
      <c r="S22" s="4">
        <v>1</v>
      </c>
      <c r="T22" s="4" t="s">
        <v>99</v>
      </c>
      <c r="U22" s="47"/>
      <c r="V22" s="6"/>
    </row>
    <row r="23" spans="1:23" s="7" customFormat="1" ht="48" customHeight="1" x14ac:dyDescent="0.3">
      <c r="A23" s="4">
        <v>13</v>
      </c>
      <c r="B23" s="9" t="s">
        <v>94</v>
      </c>
      <c r="C23" s="4">
        <v>1993405</v>
      </c>
      <c r="D23" s="4" t="s">
        <v>28</v>
      </c>
      <c r="E23" s="3" t="s">
        <v>27</v>
      </c>
      <c r="F23" s="5"/>
      <c r="G23" s="5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"/>
      <c r="T23" s="4" t="s">
        <v>100</v>
      </c>
      <c r="U23" s="47"/>
      <c r="V23" s="6"/>
    </row>
    <row r="24" spans="1:23" s="7" customFormat="1" ht="48" customHeight="1" x14ac:dyDescent="0.3">
      <c r="A24" s="4">
        <v>14</v>
      </c>
      <c r="B24" s="9" t="s">
        <v>95</v>
      </c>
      <c r="C24" s="4">
        <v>1993581</v>
      </c>
      <c r="D24" s="4" t="s">
        <v>28</v>
      </c>
      <c r="E24" s="3" t="s">
        <v>27</v>
      </c>
      <c r="F24" s="5"/>
      <c r="G24" s="5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31">
        <v>0</v>
      </c>
      <c r="N24" s="31">
        <v>0</v>
      </c>
      <c r="O24" s="4">
        <v>518.1</v>
      </c>
      <c r="P24" s="31">
        <v>0</v>
      </c>
      <c r="Q24" s="31">
        <v>0</v>
      </c>
      <c r="R24" s="31">
        <v>0</v>
      </c>
      <c r="S24" s="4"/>
      <c r="T24" s="4"/>
      <c r="U24" s="47"/>
      <c r="V24" s="6"/>
    </row>
    <row r="25" spans="1:23" s="7" customFormat="1" ht="90.75" customHeight="1" x14ac:dyDescent="0.3">
      <c r="A25" s="4">
        <v>15</v>
      </c>
      <c r="B25" s="9" t="s">
        <v>79</v>
      </c>
      <c r="C25" s="4">
        <v>32765297</v>
      </c>
      <c r="D25" s="4" t="s">
        <v>28</v>
      </c>
      <c r="E25" s="3" t="s">
        <v>27</v>
      </c>
      <c r="F25" s="5">
        <v>22</v>
      </c>
      <c r="G25" s="5">
        <v>0</v>
      </c>
      <c r="H25" s="4">
        <v>0</v>
      </c>
      <c r="I25" s="4">
        <v>21</v>
      </c>
      <c r="J25" s="4">
        <v>3</v>
      </c>
      <c r="K25" s="4">
        <v>22</v>
      </c>
      <c r="L25" s="4">
        <v>3</v>
      </c>
      <c r="M25" s="31">
        <v>0</v>
      </c>
      <c r="N25" s="31">
        <v>0</v>
      </c>
      <c r="O25" s="4">
        <v>425.6</v>
      </c>
      <c r="P25" s="31">
        <v>0</v>
      </c>
      <c r="Q25" s="4">
        <v>451.6</v>
      </c>
      <c r="R25" s="31">
        <v>0</v>
      </c>
      <c r="S25" s="4">
        <v>2</v>
      </c>
      <c r="T25" s="4" t="s">
        <v>83</v>
      </c>
      <c r="U25" s="47"/>
      <c r="V25" s="6"/>
    </row>
    <row r="26" spans="1:23" s="7" customFormat="1" ht="33.75" customHeight="1" x14ac:dyDescent="0.3">
      <c r="A26" s="4">
        <v>16</v>
      </c>
      <c r="B26" s="9" t="s">
        <v>55</v>
      </c>
      <c r="C26" s="4">
        <v>32364207</v>
      </c>
      <c r="D26" s="4" t="s">
        <v>28</v>
      </c>
      <c r="E26" s="3" t="s">
        <v>27</v>
      </c>
      <c r="F26" s="5">
        <v>258</v>
      </c>
      <c r="G26" s="5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">
        <v>0</v>
      </c>
      <c r="T26" s="4" t="s">
        <v>33</v>
      </c>
      <c r="U26" s="47"/>
      <c r="V26" s="6"/>
    </row>
    <row r="27" spans="1:23" s="7" customFormat="1" ht="48.75" customHeight="1" x14ac:dyDescent="0.3">
      <c r="A27" s="4">
        <v>17</v>
      </c>
      <c r="B27" s="9" t="s">
        <v>88</v>
      </c>
      <c r="C27" s="4">
        <v>41839285</v>
      </c>
      <c r="D27" s="4" t="s">
        <v>28</v>
      </c>
      <c r="E27" s="3" t="s">
        <v>27</v>
      </c>
      <c r="F27" s="5">
        <v>79</v>
      </c>
      <c r="G27" s="5">
        <v>0</v>
      </c>
      <c r="H27" s="4">
        <v>0</v>
      </c>
      <c r="I27" s="4">
        <v>51</v>
      </c>
      <c r="J27" s="4">
        <v>0</v>
      </c>
      <c r="K27" s="4">
        <v>51</v>
      </c>
      <c r="L27" s="4">
        <v>0</v>
      </c>
      <c r="M27" s="31">
        <v>0</v>
      </c>
      <c r="N27" s="31">
        <v>0</v>
      </c>
      <c r="O27" s="4">
        <v>230.8</v>
      </c>
      <c r="P27" s="31">
        <v>0</v>
      </c>
      <c r="Q27" s="43">
        <v>235.5</v>
      </c>
      <c r="R27" s="31">
        <v>0</v>
      </c>
      <c r="S27" s="4">
        <v>2</v>
      </c>
      <c r="T27" s="4" t="s">
        <v>98</v>
      </c>
      <c r="U27" s="47"/>
      <c r="V27" s="6"/>
    </row>
    <row r="28" spans="1:23" s="7" customFormat="1" ht="34.5" customHeight="1" x14ac:dyDescent="0.3">
      <c r="A28" s="34">
        <v>18</v>
      </c>
      <c r="B28" s="9" t="s">
        <v>20</v>
      </c>
      <c r="C28" s="4">
        <v>3346035</v>
      </c>
      <c r="D28" s="4" t="s">
        <v>28</v>
      </c>
      <c r="E28" s="3" t="s">
        <v>27</v>
      </c>
      <c r="F28" s="5">
        <v>271</v>
      </c>
      <c r="G28" s="5">
        <v>209</v>
      </c>
      <c r="H28" s="4">
        <v>1</v>
      </c>
      <c r="I28" s="4">
        <v>168</v>
      </c>
      <c r="J28" s="4">
        <v>67</v>
      </c>
      <c r="K28" s="4">
        <v>164</v>
      </c>
      <c r="L28" s="4">
        <v>65</v>
      </c>
      <c r="M28" s="4">
        <v>3545.8</v>
      </c>
      <c r="N28" s="4">
        <v>0</v>
      </c>
      <c r="O28" s="4">
        <v>4907.8</v>
      </c>
      <c r="P28" s="4">
        <v>1876.9</v>
      </c>
      <c r="Q28" s="43">
        <v>4032.3</v>
      </c>
      <c r="R28" s="4">
        <v>1713</v>
      </c>
      <c r="S28" s="4">
        <v>4</v>
      </c>
      <c r="T28" s="4" t="s">
        <v>31</v>
      </c>
      <c r="U28" s="47"/>
      <c r="V28" s="6"/>
      <c r="W28" s="38"/>
    </row>
    <row r="29" spans="1:23" s="7" customFormat="1" ht="34.5" customHeight="1" x14ac:dyDescent="0.3">
      <c r="A29" s="34">
        <v>19</v>
      </c>
      <c r="B29" s="9" t="s">
        <v>92</v>
      </c>
      <c r="C29" s="4">
        <v>25068128</v>
      </c>
      <c r="D29" s="4" t="s">
        <v>28</v>
      </c>
      <c r="E29" s="3" t="s">
        <v>27</v>
      </c>
      <c r="F29" s="5">
        <v>179</v>
      </c>
      <c r="G29" s="5"/>
      <c r="H29" s="4"/>
      <c r="I29" s="4"/>
      <c r="J29" s="4"/>
      <c r="K29" s="4"/>
      <c r="L29" s="4"/>
      <c r="M29" s="31">
        <v>0</v>
      </c>
      <c r="N29" s="31">
        <v>0</v>
      </c>
      <c r="O29" s="4">
        <v>1479.2</v>
      </c>
      <c r="P29" s="31">
        <v>0</v>
      </c>
      <c r="Q29" s="4">
        <v>0</v>
      </c>
      <c r="R29" s="31">
        <v>0</v>
      </c>
      <c r="S29" s="4"/>
      <c r="T29" s="4"/>
      <c r="U29" s="47"/>
      <c r="V29" s="6"/>
    </row>
    <row r="30" spans="1:23" s="7" customFormat="1" ht="34.5" customHeight="1" x14ac:dyDescent="0.3">
      <c r="A30" s="34">
        <v>20</v>
      </c>
      <c r="B30" s="9" t="s">
        <v>106</v>
      </c>
      <c r="C30" s="4">
        <v>1993144</v>
      </c>
      <c r="D30" s="4" t="s">
        <v>28</v>
      </c>
      <c r="E30" s="3" t="s">
        <v>27</v>
      </c>
      <c r="F30" s="5"/>
      <c r="G30" s="5"/>
      <c r="H30" s="4"/>
      <c r="I30" s="4"/>
      <c r="J30" s="4"/>
      <c r="K30" s="4"/>
      <c r="L30" s="4"/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"/>
      <c r="T30" s="4"/>
      <c r="U30" s="47"/>
      <c r="V30" s="6"/>
    </row>
    <row r="31" spans="1:23" s="7" customFormat="1" ht="45" customHeight="1" x14ac:dyDescent="0.3">
      <c r="A31" s="34">
        <v>21</v>
      </c>
      <c r="B31" s="9" t="s">
        <v>102</v>
      </c>
      <c r="C31" s="4">
        <v>43342809</v>
      </c>
      <c r="D31" s="4" t="s">
        <v>28</v>
      </c>
      <c r="E31" s="3" t="s">
        <v>27</v>
      </c>
      <c r="F31" s="5"/>
      <c r="G31" s="5"/>
      <c r="H31" s="4"/>
      <c r="I31" s="4"/>
      <c r="J31" s="4"/>
      <c r="K31" s="4"/>
      <c r="L31" s="4"/>
      <c r="M31" s="31">
        <v>0</v>
      </c>
      <c r="N31" s="31">
        <v>0</v>
      </c>
      <c r="O31" s="31">
        <v>51</v>
      </c>
      <c r="P31" s="31">
        <v>0</v>
      </c>
      <c r="Q31" s="31">
        <v>51</v>
      </c>
      <c r="R31" s="31">
        <v>0</v>
      </c>
      <c r="S31" s="4"/>
      <c r="T31" s="4"/>
      <c r="U31" s="47"/>
      <c r="V31" s="6"/>
    </row>
    <row r="32" spans="1:23" s="7" customFormat="1" ht="34.5" customHeight="1" x14ac:dyDescent="0.3">
      <c r="A32" s="34">
        <v>22</v>
      </c>
      <c r="B32" s="9" t="s">
        <v>103</v>
      </c>
      <c r="C32" s="4">
        <v>37953159</v>
      </c>
      <c r="D32" s="4" t="s">
        <v>28</v>
      </c>
      <c r="E32" s="3" t="s">
        <v>27</v>
      </c>
      <c r="F32" s="5"/>
      <c r="G32" s="5"/>
      <c r="H32" s="4"/>
      <c r="I32" s="4"/>
      <c r="J32" s="4"/>
      <c r="K32" s="4"/>
      <c r="L32" s="4"/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"/>
      <c r="T32" s="4"/>
      <c r="U32" s="47"/>
      <c r="V32" s="6"/>
    </row>
    <row r="33" spans="1:23" s="7" customFormat="1" ht="34.5" customHeight="1" x14ac:dyDescent="0.3">
      <c r="A33" s="34">
        <v>23</v>
      </c>
      <c r="B33" s="9" t="s">
        <v>105</v>
      </c>
      <c r="C33" s="4">
        <v>41901934</v>
      </c>
      <c r="D33" s="4" t="s">
        <v>28</v>
      </c>
      <c r="E33" s="3" t="s">
        <v>27</v>
      </c>
      <c r="F33" s="5">
        <v>68</v>
      </c>
      <c r="G33" s="5">
        <v>0</v>
      </c>
      <c r="H33" s="4">
        <v>0</v>
      </c>
      <c r="I33" s="4">
        <v>48</v>
      </c>
      <c r="J33" s="4">
        <v>0</v>
      </c>
      <c r="K33" s="4">
        <v>48</v>
      </c>
      <c r="L33" s="4">
        <v>0</v>
      </c>
      <c r="M33" s="31">
        <v>0</v>
      </c>
      <c r="N33" s="31">
        <v>0</v>
      </c>
      <c r="O33" s="31">
        <v>87</v>
      </c>
      <c r="P33" s="31">
        <v>0</v>
      </c>
      <c r="Q33" s="31">
        <v>86</v>
      </c>
      <c r="R33" s="31">
        <v>0</v>
      </c>
      <c r="S33" s="4"/>
      <c r="T33" s="4"/>
      <c r="U33" s="47"/>
      <c r="V33" s="6"/>
    </row>
    <row r="34" spans="1:23" s="7" customFormat="1" ht="34.5" customHeight="1" x14ac:dyDescent="0.3">
      <c r="A34" s="34">
        <v>24</v>
      </c>
      <c r="B34" s="44" t="s">
        <v>107</v>
      </c>
      <c r="C34" s="4">
        <v>40333641</v>
      </c>
      <c r="D34" s="4" t="s">
        <v>28</v>
      </c>
      <c r="E34" s="4" t="s">
        <v>27</v>
      </c>
      <c r="F34" s="5"/>
      <c r="G34" s="5"/>
      <c r="H34" s="4"/>
      <c r="I34" s="4"/>
      <c r="J34" s="4"/>
      <c r="K34" s="4"/>
      <c r="L34" s="4"/>
      <c r="M34" s="31">
        <v>0</v>
      </c>
      <c r="N34" s="31">
        <v>0</v>
      </c>
      <c r="O34" s="31">
        <v>80.099999999999994</v>
      </c>
      <c r="P34" s="31">
        <v>0</v>
      </c>
      <c r="Q34" s="31">
        <v>0</v>
      </c>
      <c r="R34" s="31">
        <v>0</v>
      </c>
      <c r="S34" s="4"/>
      <c r="T34" s="4"/>
      <c r="U34" s="47"/>
      <c r="V34" s="6"/>
    </row>
    <row r="35" spans="1:23" s="7" customFormat="1" ht="48.75" customHeight="1" x14ac:dyDescent="0.3">
      <c r="A35" s="34">
        <v>25</v>
      </c>
      <c r="B35" s="10" t="s">
        <v>110</v>
      </c>
      <c r="C35" s="4">
        <v>1993262</v>
      </c>
      <c r="D35" s="4" t="s">
        <v>28</v>
      </c>
      <c r="E35" s="4" t="s">
        <v>27</v>
      </c>
      <c r="F35" s="5"/>
      <c r="G35" s="5"/>
      <c r="H35" s="4"/>
      <c r="I35" s="4"/>
      <c r="J35" s="4"/>
      <c r="K35" s="4"/>
      <c r="L35" s="4"/>
      <c r="M35" s="31">
        <v>0</v>
      </c>
      <c r="N35" s="31">
        <v>0</v>
      </c>
      <c r="O35" s="31">
        <v>662.7</v>
      </c>
      <c r="P35" s="31">
        <v>0</v>
      </c>
      <c r="Q35" s="31">
        <v>0</v>
      </c>
      <c r="R35" s="31">
        <v>0</v>
      </c>
      <c r="S35" s="4"/>
      <c r="T35" s="4"/>
      <c r="U35" s="47"/>
      <c r="V35" s="6"/>
    </row>
    <row r="36" spans="1:23" s="7" customFormat="1" ht="34.5" customHeight="1" x14ac:dyDescent="0.3">
      <c r="A36" s="34">
        <v>26</v>
      </c>
      <c r="B36" s="10" t="s">
        <v>108</v>
      </c>
      <c r="C36" s="4">
        <v>1993486</v>
      </c>
      <c r="D36" s="4" t="s">
        <v>28</v>
      </c>
      <c r="E36" s="4" t="s">
        <v>27</v>
      </c>
      <c r="F36" s="5"/>
      <c r="G36" s="5"/>
      <c r="H36" s="4"/>
      <c r="I36" s="4"/>
      <c r="J36" s="4"/>
      <c r="K36" s="4"/>
      <c r="L36" s="4"/>
      <c r="M36" s="31">
        <v>0</v>
      </c>
      <c r="N36" s="31">
        <v>0</v>
      </c>
      <c r="O36" s="31">
        <v>778.6</v>
      </c>
      <c r="P36" s="31">
        <v>0</v>
      </c>
      <c r="Q36" s="31">
        <v>0</v>
      </c>
      <c r="R36" s="31">
        <v>0</v>
      </c>
      <c r="S36" s="4"/>
      <c r="T36" s="4"/>
      <c r="U36" s="47"/>
      <c r="V36" s="6"/>
    </row>
    <row r="37" spans="1:23" s="7" customFormat="1" ht="34.5" customHeight="1" x14ac:dyDescent="0.3">
      <c r="A37" s="34">
        <v>27</v>
      </c>
      <c r="B37" s="9" t="s">
        <v>104</v>
      </c>
      <c r="C37" s="4">
        <v>41845519</v>
      </c>
      <c r="D37" s="4" t="s">
        <v>28</v>
      </c>
      <c r="E37" s="3" t="s">
        <v>27</v>
      </c>
      <c r="F37" s="5"/>
      <c r="G37" s="5"/>
      <c r="H37" s="4"/>
      <c r="I37" s="4"/>
      <c r="J37" s="4"/>
      <c r="K37" s="4"/>
      <c r="L37" s="4"/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"/>
      <c r="T37" s="4"/>
      <c r="U37" s="47"/>
      <c r="V37" s="6"/>
    </row>
    <row r="38" spans="1:23" s="7" customFormat="1" ht="34.5" customHeight="1" x14ac:dyDescent="0.3">
      <c r="A38" s="34">
        <v>28</v>
      </c>
      <c r="B38" s="9" t="s">
        <v>91</v>
      </c>
      <c r="C38" s="4">
        <v>1993457</v>
      </c>
      <c r="D38" s="4" t="s">
        <v>28</v>
      </c>
      <c r="E38" s="3" t="s">
        <v>27</v>
      </c>
      <c r="F38" s="5"/>
      <c r="G38" s="5"/>
      <c r="H38" s="4"/>
      <c r="I38" s="4"/>
      <c r="J38" s="4"/>
      <c r="K38" s="4"/>
      <c r="L38" s="4"/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"/>
      <c r="T38" s="4"/>
      <c r="U38" s="47"/>
      <c r="V38" s="6"/>
    </row>
    <row r="39" spans="1:23" s="7" customFormat="1" ht="60.75" customHeight="1" x14ac:dyDescent="0.3">
      <c r="A39" s="4">
        <v>29</v>
      </c>
      <c r="B39" s="10" t="s">
        <v>90</v>
      </c>
      <c r="C39" s="4">
        <v>20561315</v>
      </c>
      <c r="D39" s="4" t="s">
        <v>28</v>
      </c>
      <c r="E39" s="4" t="s">
        <v>27</v>
      </c>
      <c r="F39" s="5">
        <v>114</v>
      </c>
      <c r="G39" s="5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"/>
      <c r="T39" s="4"/>
      <c r="U39" s="47"/>
      <c r="V39" s="48"/>
    </row>
    <row r="40" spans="1:23" s="7" customFormat="1" ht="60.75" customHeight="1" x14ac:dyDescent="0.3">
      <c r="A40" s="4">
        <v>30</v>
      </c>
      <c r="B40" s="10" t="s">
        <v>96</v>
      </c>
      <c r="C40" s="4">
        <v>4929075</v>
      </c>
      <c r="D40" s="3" t="s">
        <v>26</v>
      </c>
      <c r="E40" s="3" t="s">
        <v>27</v>
      </c>
      <c r="F40" s="5">
        <v>13</v>
      </c>
      <c r="G40" s="5"/>
      <c r="H40" s="4"/>
      <c r="I40" s="4"/>
      <c r="J40" s="4"/>
      <c r="K40" s="4"/>
      <c r="L40" s="4"/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"/>
      <c r="T40" s="4"/>
      <c r="U40" s="47"/>
      <c r="V40" s="48"/>
    </row>
    <row r="41" spans="1:23" s="7" customFormat="1" ht="47.25" customHeight="1" x14ac:dyDescent="0.3">
      <c r="A41" s="4">
        <v>31</v>
      </c>
      <c r="B41" s="9" t="s">
        <v>41</v>
      </c>
      <c r="C41" s="4">
        <v>2727367</v>
      </c>
      <c r="D41" s="3" t="s">
        <v>26</v>
      </c>
      <c r="E41" s="3" t="s">
        <v>27</v>
      </c>
      <c r="F41" s="5">
        <v>4</v>
      </c>
      <c r="G41" s="5">
        <v>4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31">
        <v>56</v>
      </c>
      <c r="N41" s="31">
        <v>0</v>
      </c>
      <c r="O41" s="4">
        <v>8.6999999999999993</v>
      </c>
      <c r="P41" s="31">
        <v>8.6999999999999993</v>
      </c>
      <c r="Q41" s="31">
        <v>8.6999999999999993</v>
      </c>
      <c r="R41" s="31">
        <v>8.6999999999999993</v>
      </c>
      <c r="S41" s="4">
        <v>5</v>
      </c>
      <c r="T41" s="4" t="s">
        <v>47</v>
      </c>
      <c r="U41" s="47"/>
      <c r="V41" s="6"/>
      <c r="W41" s="38"/>
    </row>
    <row r="42" spans="1:23" s="7" customFormat="1" ht="42.75" customHeight="1" x14ac:dyDescent="0.3">
      <c r="A42" s="4">
        <v>32</v>
      </c>
      <c r="B42" s="9" t="s">
        <v>42</v>
      </c>
      <c r="C42" s="4">
        <v>3117079</v>
      </c>
      <c r="D42" s="3" t="s">
        <v>43</v>
      </c>
      <c r="E42" s="3" t="s">
        <v>27</v>
      </c>
      <c r="F42" s="5">
        <v>89</v>
      </c>
      <c r="G42" s="5">
        <v>89</v>
      </c>
      <c r="H42" s="4">
        <v>2</v>
      </c>
      <c r="I42" s="4">
        <v>89</v>
      </c>
      <c r="J42" s="4">
        <v>2</v>
      </c>
      <c r="K42" s="4">
        <v>89</v>
      </c>
      <c r="L42" s="4">
        <v>2</v>
      </c>
      <c r="M42" s="4">
        <v>285.39999999999998</v>
      </c>
      <c r="N42" s="31">
        <v>0</v>
      </c>
      <c r="O42" s="4">
        <v>428.2</v>
      </c>
      <c r="P42" s="4">
        <v>10.6</v>
      </c>
      <c r="Q42" s="43">
        <v>428.8</v>
      </c>
      <c r="R42" s="4">
        <v>10.6</v>
      </c>
      <c r="S42" s="4">
        <v>15</v>
      </c>
      <c r="T42" s="4" t="s">
        <v>45</v>
      </c>
      <c r="U42" s="47"/>
      <c r="V42" s="6"/>
    </row>
    <row r="43" spans="1:23" s="7" customFormat="1" ht="30.6" x14ac:dyDescent="0.3">
      <c r="A43" s="34">
        <v>33</v>
      </c>
      <c r="B43" s="9" t="s">
        <v>48</v>
      </c>
      <c r="C43" s="4">
        <v>5397373</v>
      </c>
      <c r="D43" s="3" t="s">
        <v>26</v>
      </c>
      <c r="E43" s="3" t="s">
        <v>27</v>
      </c>
      <c r="F43" s="5">
        <v>7</v>
      </c>
      <c r="G43" s="5">
        <v>7</v>
      </c>
      <c r="H43" s="4">
        <v>3</v>
      </c>
      <c r="I43" s="4">
        <v>7</v>
      </c>
      <c r="J43" s="4">
        <v>0</v>
      </c>
      <c r="K43" s="4">
        <v>7</v>
      </c>
      <c r="L43" s="4">
        <v>0</v>
      </c>
      <c r="M43" s="4">
        <v>132.69999999999999</v>
      </c>
      <c r="N43" s="31">
        <v>0</v>
      </c>
      <c r="O43" s="31">
        <v>56</v>
      </c>
      <c r="P43" s="31">
        <v>0</v>
      </c>
      <c r="Q43" s="31">
        <v>56</v>
      </c>
      <c r="R43" s="31">
        <v>0</v>
      </c>
      <c r="S43" s="4">
        <v>12</v>
      </c>
      <c r="T43" s="4" t="s">
        <v>49</v>
      </c>
      <c r="U43" s="47"/>
      <c r="V43" s="6"/>
    </row>
    <row r="44" spans="1:23" s="7" customFormat="1" ht="51.75" customHeight="1" x14ac:dyDescent="0.3">
      <c r="A44" s="34">
        <v>34</v>
      </c>
      <c r="B44" s="10" t="s">
        <v>51</v>
      </c>
      <c r="C44" s="4">
        <v>218271</v>
      </c>
      <c r="D44" s="4" t="s">
        <v>26</v>
      </c>
      <c r="E44" s="4" t="s">
        <v>27</v>
      </c>
      <c r="F44" s="5">
        <v>190</v>
      </c>
      <c r="G44" s="5">
        <v>0</v>
      </c>
      <c r="H44" s="4">
        <v>0</v>
      </c>
      <c r="I44" s="4">
        <v>190</v>
      </c>
      <c r="J44" s="4">
        <v>0</v>
      </c>
      <c r="K44" s="4">
        <v>190</v>
      </c>
      <c r="L44" s="4">
        <v>0</v>
      </c>
      <c r="M44" s="4">
        <v>9903.7000000000007</v>
      </c>
      <c r="N44" s="31">
        <v>0</v>
      </c>
      <c r="O44" s="31">
        <v>8980.2000000000007</v>
      </c>
      <c r="P44" s="31">
        <v>0</v>
      </c>
      <c r="Q44" s="31">
        <v>8980.2000000000007</v>
      </c>
      <c r="R44" s="31">
        <v>0</v>
      </c>
      <c r="S44" s="4">
        <v>9</v>
      </c>
      <c r="T44" s="4" t="s">
        <v>71</v>
      </c>
      <c r="U44" s="47"/>
      <c r="V44" s="6"/>
    </row>
    <row r="45" spans="1:23" s="7" customFormat="1" ht="33" customHeight="1" x14ac:dyDescent="0.3">
      <c r="A45" s="4">
        <v>35</v>
      </c>
      <c r="B45" s="9" t="s">
        <v>58</v>
      </c>
      <c r="C45" s="4">
        <v>40011877</v>
      </c>
      <c r="D45" s="4" t="s">
        <v>26</v>
      </c>
      <c r="E45" s="4" t="s">
        <v>27</v>
      </c>
      <c r="F45" s="5">
        <v>54</v>
      </c>
      <c r="G45" s="5">
        <v>0</v>
      </c>
      <c r="H45" s="4">
        <v>0</v>
      </c>
      <c r="I45" s="4">
        <v>54</v>
      </c>
      <c r="J45" s="4">
        <v>0</v>
      </c>
      <c r="K45" s="4">
        <v>54</v>
      </c>
      <c r="L45" s="4">
        <v>0</v>
      </c>
      <c r="M45" s="31">
        <v>0</v>
      </c>
      <c r="N45" s="31">
        <v>0</v>
      </c>
      <c r="O45" s="4">
        <v>1374.1</v>
      </c>
      <c r="P45" s="31">
        <v>0</v>
      </c>
      <c r="Q45" s="31">
        <v>1374.1</v>
      </c>
      <c r="R45" s="31">
        <v>0</v>
      </c>
      <c r="S45" s="4">
        <v>6</v>
      </c>
      <c r="T45" s="4" t="s">
        <v>72</v>
      </c>
      <c r="U45" s="47"/>
      <c r="V45" s="6"/>
    </row>
    <row r="46" spans="1:23" s="7" customFormat="1" ht="26.25" customHeight="1" x14ac:dyDescent="0.3">
      <c r="A46" s="4">
        <v>36</v>
      </c>
      <c r="B46" s="9" t="s">
        <v>59</v>
      </c>
      <c r="C46" s="4">
        <v>13661588</v>
      </c>
      <c r="D46" s="3" t="s">
        <v>26</v>
      </c>
      <c r="E46" s="4" t="s">
        <v>27</v>
      </c>
      <c r="F46" s="5"/>
      <c r="G46" s="5">
        <v>0</v>
      </c>
      <c r="H46" s="4">
        <v>0</v>
      </c>
      <c r="I46" s="4"/>
      <c r="J46" s="4">
        <v>0</v>
      </c>
      <c r="K46" s="4"/>
      <c r="L46" s="4">
        <v>0</v>
      </c>
      <c r="M46" s="31">
        <v>0</v>
      </c>
      <c r="N46" s="31">
        <v>0</v>
      </c>
      <c r="O46" s="4">
        <v>483.2</v>
      </c>
      <c r="P46" s="31">
        <v>0</v>
      </c>
      <c r="Q46" s="4">
        <v>483.2</v>
      </c>
      <c r="R46" s="31">
        <v>0</v>
      </c>
      <c r="S46" s="4">
        <v>6</v>
      </c>
      <c r="T46" s="4" t="s">
        <v>71</v>
      </c>
      <c r="U46" s="47"/>
      <c r="V46" s="6"/>
    </row>
    <row r="47" spans="1:23" s="7" customFormat="1" ht="20.399999999999999" x14ac:dyDescent="0.3">
      <c r="A47" s="4">
        <v>37</v>
      </c>
      <c r="B47" s="9" t="s">
        <v>60</v>
      </c>
      <c r="C47" s="4">
        <v>37581173</v>
      </c>
      <c r="D47" s="3" t="s">
        <v>26</v>
      </c>
      <c r="E47" s="4" t="s">
        <v>27</v>
      </c>
      <c r="F47" s="5"/>
      <c r="G47" s="5">
        <v>0</v>
      </c>
      <c r="H47" s="4">
        <v>0</v>
      </c>
      <c r="I47" s="4">
        <v>2</v>
      </c>
      <c r="J47" s="4">
        <v>0</v>
      </c>
      <c r="K47" s="4">
        <v>2</v>
      </c>
      <c r="L47" s="4">
        <v>0</v>
      </c>
      <c r="M47" s="31">
        <v>0</v>
      </c>
      <c r="N47" s="31">
        <v>0</v>
      </c>
      <c r="O47" s="4">
        <v>16.2</v>
      </c>
      <c r="P47" s="31">
        <v>0</v>
      </c>
      <c r="Q47" s="4">
        <v>0</v>
      </c>
      <c r="R47" s="31">
        <v>0</v>
      </c>
      <c r="S47" s="4">
        <v>0</v>
      </c>
      <c r="T47" s="4" t="s">
        <v>71</v>
      </c>
      <c r="U47" s="47"/>
      <c r="V47" s="6"/>
    </row>
    <row r="48" spans="1:23" s="7" customFormat="1" ht="45.75" customHeight="1" x14ac:dyDescent="0.3">
      <c r="A48" s="4">
        <v>38</v>
      </c>
      <c r="B48" s="9" t="s">
        <v>61</v>
      </c>
      <c r="C48" s="4">
        <v>31790584</v>
      </c>
      <c r="D48" s="3" t="s">
        <v>26</v>
      </c>
      <c r="E48" s="4" t="s">
        <v>30</v>
      </c>
      <c r="F48" s="5">
        <v>327</v>
      </c>
      <c r="G48" s="5">
        <v>0</v>
      </c>
      <c r="H48" s="4">
        <v>0</v>
      </c>
      <c r="I48" s="4"/>
      <c r="J48" s="4"/>
      <c r="K48" s="4"/>
      <c r="L48" s="4"/>
      <c r="M48" s="31">
        <v>0</v>
      </c>
      <c r="N48" s="31">
        <v>0</v>
      </c>
      <c r="O48" s="31">
        <v>13779.6</v>
      </c>
      <c r="P48" s="31">
        <v>1704</v>
      </c>
      <c r="Q48" s="31">
        <v>13779.6</v>
      </c>
      <c r="R48" s="31">
        <v>1704</v>
      </c>
      <c r="S48" s="4">
        <v>6</v>
      </c>
      <c r="T48" s="4" t="s">
        <v>73</v>
      </c>
      <c r="U48" s="47"/>
      <c r="V48" s="6"/>
    </row>
    <row r="49" spans="1:22" s="7" customFormat="1" ht="45.75" customHeight="1" x14ac:dyDescent="0.3">
      <c r="A49" s="4">
        <v>39</v>
      </c>
      <c r="B49" s="10" t="s">
        <v>62</v>
      </c>
      <c r="C49" s="4">
        <v>37383334</v>
      </c>
      <c r="D49" s="4" t="s">
        <v>26</v>
      </c>
      <c r="E49" s="4" t="s">
        <v>27</v>
      </c>
      <c r="F49" s="5">
        <v>5</v>
      </c>
      <c r="G49" s="5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">
        <v>6</v>
      </c>
      <c r="T49" s="4" t="s">
        <v>71</v>
      </c>
      <c r="U49" s="47"/>
      <c r="V49" s="6"/>
    </row>
    <row r="50" spans="1:22" s="7" customFormat="1" ht="35.25" customHeight="1" x14ac:dyDescent="0.3">
      <c r="A50" s="4">
        <v>40</v>
      </c>
      <c r="B50" s="44" t="s">
        <v>86</v>
      </c>
      <c r="C50" s="4">
        <v>23923768</v>
      </c>
      <c r="D50" s="4" t="s">
        <v>26</v>
      </c>
      <c r="E50" s="4" t="s">
        <v>27</v>
      </c>
      <c r="F50" s="5">
        <v>16</v>
      </c>
      <c r="G50" s="5"/>
      <c r="H50" s="4"/>
      <c r="I50" s="4">
        <v>0</v>
      </c>
      <c r="J50" s="4"/>
      <c r="K50" s="4">
        <v>0</v>
      </c>
      <c r="L50" s="4"/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">
        <v>4</v>
      </c>
      <c r="T50" s="4"/>
      <c r="U50" s="47"/>
      <c r="V50" s="6"/>
    </row>
    <row r="51" spans="1:22" s="7" customFormat="1" ht="62.25" customHeight="1" x14ac:dyDescent="0.3">
      <c r="A51" s="4">
        <v>41</v>
      </c>
      <c r="B51" s="10" t="s">
        <v>87</v>
      </c>
      <c r="C51" s="4">
        <v>3116996</v>
      </c>
      <c r="D51" s="4" t="s">
        <v>26</v>
      </c>
      <c r="E51" s="4" t="s">
        <v>27</v>
      </c>
      <c r="F51" s="5"/>
      <c r="G51" s="5"/>
      <c r="H51" s="4"/>
      <c r="I51" s="4"/>
      <c r="J51" s="4"/>
      <c r="K51" s="4"/>
      <c r="L51" s="4"/>
      <c r="M51" s="31">
        <v>0</v>
      </c>
      <c r="N51" s="31">
        <v>0</v>
      </c>
      <c r="O51" s="31">
        <v>186.3</v>
      </c>
      <c r="P51" s="31">
        <v>0</v>
      </c>
      <c r="Q51" s="45">
        <v>0</v>
      </c>
      <c r="R51" s="31">
        <v>0</v>
      </c>
      <c r="S51" s="4"/>
      <c r="T51" s="4"/>
      <c r="U51" s="47"/>
      <c r="V51" s="6"/>
    </row>
    <row r="52" spans="1:22" s="7" customFormat="1" ht="48.75" customHeight="1" x14ac:dyDescent="0.3">
      <c r="A52" s="34">
        <v>42</v>
      </c>
      <c r="B52" s="10" t="s">
        <v>74</v>
      </c>
      <c r="C52" s="4">
        <v>39457512</v>
      </c>
      <c r="D52" s="4" t="s">
        <v>26</v>
      </c>
      <c r="E52" s="4" t="s">
        <v>27</v>
      </c>
      <c r="F52" s="5"/>
      <c r="G52" s="5">
        <v>0</v>
      </c>
      <c r="H52" s="4">
        <v>0</v>
      </c>
      <c r="I52" s="4"/>
      <c r="J52" s="4">
        <v>0</v>
      </c>
      <c r="K52" s="4"/>
      <c r="L52" s="4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"/>
      <c r="T52" s="4" t="s">
        <v>71</v>
      </c>
      <c r="U52" s="47"/>
      <c r="V52" s="6"/>
    </row>
    <row r="53" spans="1:22" s="7" customFormat="1" ht="54.75" customHeight="1" x14ac:dyDescent="0.3">
      <c r="A53" s="34">
        <v>43</v>
      </c>
      <c r="B53" s="10" t="s">
        <v>63</v>
      </c>
      <c r="C53" s="4">
        <v>4054234</v>
      </c>
      <c r="D53" s="4" t="s">
        <v>26</v>
      </c>
      <c r="E53" s="4" t="s">
        <v>27</v>
      </c>
      <c r="F53" s="5"/>
      <c r="G53" s="5">
        <v>0</v>
      </c>
      <c r="H53" s="4">
        <v>0</v>
      </c>
      <c r="I53" s="4"/>
      <c r="J53" s="4">
        <v>0</v>
      </c>
      <c r="K53" s="4"/>
      <c r="L53" s="4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"/>
      <c r="T53" s="4" t="s">
        <v>75</v>
      </c>
      <c r="U53" s="47"/>
      <c r="V53" s="6"/>
    </row>
    <row r="54" spans="1:22" s="7" customFormat="1" ht="25.5" customHeight="1" x14ac:dyDescent="0.3">
      <c r="A54" s="34">
        <v>44</v>
      </c>
      <c r="B54" s="44" t="s">
        <v>64</v>
      </c>
      <c r="C54" s="4">
        <v>4354367</v>
      </c>
      <c r="D54" s="4" t="s">
        <v>26</v>
      </c>
      <c r="E54" s="4" t="s">
        <v>27</v>
      </c>
      <c r="F54" s="5"/>
      <c r="G54" s="5">
        <v>0</v>
      </c>
      <c r="H54" s="4">
        <v>0</v>
      </c>
      <c r="I54" s="4"/>
      <c r="J54" s="4">
        <v>0</v>
      </c>
      <c r="K54" s="4"/>
      <c r="L54" s="4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"/>
      <c r="T54" s="4" t="s">
        <v>75</v>
      </c>
      <c r="U54" s="47"/>
      <c r="V54" s="6"/>
    </row>
    <row r="55" spans="1:22" s="7" customFormat="1" ht="38.25" customHeight="1" x14ac:dyDescent="0.3">
      <c r="A55" s="34">
        <v>45</v>
      </c>
      <c r="B55" s="44" t="s">
        <v>65</v>
      </c>
      <c r="C55" s="4">
        <v>4355601</v>
      </c>
      <c r="D55" s="4" t="s">
        <v>26</v>
      </c>
      <c r="E55" s="4" t="s">
        <v>27</v>
      </c>
      <c r="F55" s="5"/>
      <c r="G55" s="5">
        <v>0</v>
      </c>
      <c r="H55" s="4">
        <v>0</v>
      </c>
      <c r="I55" s="4"/>
      <c r="J55" s="4">
        <v>0</v>
      </c>
      <c r="K55" s="4"/>
      <c r="L55" s="4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"/>
      <c r="T55" s="4" t="s">
        <v>75</v>
      </c>
      <c r="U55" s="47"/>
      <c r="V55" s="6"/>
    </row>
    <row r="56" spans="1:22" s="7" customFormat="1" ht="33.75" customHeight="1" x14ac:dyDescent="0.3">
      <c r="A56" s="34">
        <v>46</v>
      </c>
      <c r="B56" s="10" t="s">
        <v>66</v>
      </c>
      <c r="C56" s="4">
        <v>41852772</v>
      </c>
      <c r="D56" s="4" t="s">
        <v>26</v>
      </c>
      <c r="E56" s="4" t="s">
        <v>27</v>
      </c>
      <c r="F56" s="5"/>
      <c r="G56" s="5">
        <v>0</v>
      </c>
      <c r="H56" s="4">
        <v>0</v>
      </c>
      <c r="I56" s="4"/>
      <c r="J56" s="4">
        <v>0</v>
      </c>
      <c r="K56" s="4"/>
      <c r="L56" s="4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"/>
      <c r="T56" s="4" t="s">
        <v>75</v>
      </c>
      <c r="U56" s="47"/>
      <c r="V56" s="6"/>
    </row>
    <row r="57" spans="1:22" s="7" customFormat="1" ht="48" customHeight="1" x14ac:dyDescent="0.3">
      <c r="A57" s="34">
        <v>47</v>
      </c>
      <c r="B57" s="44" t="s">
        <v>67</v>
      </c>
      <c r="C57" s="4">
        <v>20558483</v>
      </c>
      <c r="D57" s="4" t="s">
        <v>26</v>
      </c>
      <c r="E57" s="4" t="s">
        <v>27</v>
      </c>
      <c r="F57" s="5"/>
      <c r="G57" s="5">
        <v>0</v>
      </c>
      <c r="H57" s="4">
        <v>0</v>
      </c>
      <c r="I57" s="4"/>
      <c r="J57" s="4">
        <v>0</v>
      </c>
      <c r="K57" s="4"/>
      <c r="L57" s="4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"/>
      <c r="T57" s="4" t="s">
        <v>75</v>
      </c>
      <c r="U57" s="47"/>
      <c r="V57" s="6"/>
    </row>
    <row r="58" spans="1:22" s="7" customFormat="1" ht="44.25" customHeight="1" x14ac:dyDescent="0.3">
      <c r="A58" s="34">
        <v>48</v>
      </c>
      <c r="B58" s="10" t="s">
        <v>68</v>
      </c>
      <c r="C58" s="4">
        <v>22186235</v>
      </c>
      <c r="D58" s="4" t="s">
        <v>26</v>
      </c>
      <c r="E58" s="4" t="s">
        <v>27</v>
      </c>
      <c r="F58" s="5"/>
      <c r="G58" s="5">
        <v>0</v>
      </c>
      <c r="H58" s="4">
        <v>0</v>
      </c>
      <c r="I58" s="4"/>
      <c r="J58" s="4">
        <v>0</v>
      </c>
      <c r="K58" s="4"/>
      <c r="L58" s="4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"/>
      <c r="T58" s="4" t="s">
        <v>75</v>
      </c>
      <c r="U58" s="47"/>
      <c r="V58" s="6"/>
    </row>
    <row r="59" spans="1:22" s="7" customFormat="1" ht="37.5" customHeight="1" x14ac:dyDescent="0.3">
      <c r="A59" s="34">
        <v>49</v>
      </c>
      <c r="B59" s="10" t="s">
        <v>69</v>
      </c>
      <c r="C59" s="4">
        <v>39358357</v>
      </c>
      <c r="D59" s="4" t="s">
        <v>26</v>
      </c>
      <c r="E59" s="4" t="s">
        <v>27</v>
      </c>
      <c r="F59" s="5">
        <v>48</v>
      </c>
      <c r="G59" s="5">
        <v>0</v>
      </c>
      <c r="H59" s="4">
        <v>0</v>
      </c>
      <c r="I59" s="4">
        <v>48</v>
      </c>
      <c r="J59" s="4">
        <v>0</v>
      </c>
      <c r="K59" s="4">
        <v>48</v>
      </c>
      <c r="L59" s="4">
        <v>0</v>
      </c>
      <c r="M59" s="4">
        <v>0</v>
      </c>
      <c r="N59" s="4">
        <v>0</v>
      </c>
      <c r="O59" s="4">
        <v>585.79999999999995</v>
      </c>
      <c r="P59" s="4">
        <v>0</v>
      </c>
      <c r="Q59" s="31">
        <v>483</v>
      </c>
      <c r="R59" s="4">
        <v>0</v>
      </c>
      <c r="S59" s="4">
        <v>6</v>
      </c>
      <c r="T59" s="4" t="s">
        <v>71</v>
      </c>
      <c r="U59" s="47"/>
      <c r="V59" s="6"/>
    </row>
    <row r="60" spans="1:22" s="7" customFormat="1" ht="25.5" customHeight="1" x14ac:dyDescent="0.3">
      <c r="A60" s="34">
        <v>50</v>
      </c>
      <c r="B60" s="10" t="s">
        <v>40</v>
      </c>
      <c r="C60" s="4">
        <v>39791171</v>
      </c>
      <c r="D60" s="4" t="s">
        <v>39</v>
      </c>
      <c r="E60" s="4" t="s">
        <v>27</v>
      </c>
      <c r="F60" s="5">
        <v>13</v>
      </c>
      <c r="G60" s="5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25.5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" t="s">
        <v>70</v>
      </c>
      <c r="T60" s="4" t="s">
        <v>76</v>
      </c>
      <c r="U60" s="47"/>
      <c r="V60" s="6"/>
    </row>
    <row r="61" spans="1:22" s="7" customFormat="1" ht="27" customHeight="1" x14ac:dyDescent="0.3">
      <c r="A61" s="4"/>
      <c r="B61" s="26" t="s">
        <v>21</v>
      </c>
      <c r="C61" s="27">
        <v>23926102</v>
      </c>
      <c r="D61" s="28" t="s">
        <v>26</v>
      </c>
      <c r="E61" s="27" t="s">
        <v>30</v>
      </c>
      <c r="F61" s="29">
        <v>0</v>
      </c>
      <c r="G61" s="29">
        <v>90</v>
      </c>
      <c r="H61" s="27">
        <v>90</v>
      </c>
      <c r="I61" s="27">
        <v>90</v>
      </c>
      <c r="J61" s="27">
        <v>90</v>
      </c>
      <c r="K61" s="27">
        <v>90</v>
      </c>
      <c r="L61" s="27">
        <v>90</v>
      </c>
      <c r="M61" s="27">
        <v>493.5</v>
      </c>
      <c r="N61" s="27">
        <v>493.5</v>
      </c>
      <c r="O61" s="27">
        <v>493.5</v>
      </c>
      <c r="P61" s="27">
        <v>493.5</v>
      </c>
      <c r="Q61" s="27">
        <v>493.5</v>
      </c>
      <c r="R61" s="27">
        <v>493.5</v>
      </c>
      <c r="S61" s="27"/>
      <c r="T61" s="27" t="s">
        <v>35</v>
      </c>
      <c r="U61" s="47"/>
      <c r="V61" s="6"/>
    </row>
    <row r="62" spans="1:22" s="7" customFormat="1" ht="30.75" customHeight="1" x14ac:dyDescent="0.3">
      <c r="A62" s="4"/>
      <c r="B62" s="26" t="s">
        <v>22</v>
      </c>
      <c r="C62" s="27">
        <v>13643567</v>
      </c>
      <c r="D62" s="28" t="s">
        <v>26</v>
      </c>
      <c r="E62" s="27" t="s">
        <v>30</v>
      </c>
      <c r="F62" s="29">
        <v>0</v>
      </c>
      <c r="G62" s="29">
        <v>70</v>
      </c>
      <c r="H62" s="27">
        <v>70</v>
      </c>
      <c r="I62" s="27">
        <v>70</v>
      </c>
      <c r="J62" s="27">
        <v>70</v>
      </c>
      <c r="K62" s="27">
        <v>70</v>
      </c>
      <c r="L62" s="27">
        <v>70</v>
      </c>
      <c r="M62" s="27">
        <v>6446.6</v>
      </c>
      <c r="N62" s="27">
        <v>6446.6</v>
      </c>
      <c r="O62" s="27">
        <v>6446.6</v>
      </c>
      <c r="P62" s="27">
        <v>6446.6</v>
      </c>
      <c r="Q62" s="27">
        <v>4359.2</v>
      </c>
      <c r="R62" s="27">
        <v>4359.2</v>
      </c>
      <c r="S62" s="27"/>
      <c r="T62" s="27" t="s">
        <v>36</v>
      </c>
      <c r="U62" s="47"/>
      <c r="V62" s="6"/>
    </row>
    <row r="63" spans="1:22" s="7" customFormat="1" ht="51.75" customHeight="1" x14ac:dyDescent="0.3">
      <c r="A63" s="4"/>
      <c r="B63" s="26" t="s">
        <v>23</v>
      </c>
      <c r="C63" s="27">
        <v>3000015</v>
      </c>
      <c r="D63" s="28" t="s">
        <v>26</v>
      </c>
      <c r="E63" s="27" t="s">
        <v>30</v>
      </c>
      <c r="F63" s="29">
        <v>83</v>
      </c>
      <c r="G63" s="29">
        <v>83</v>
      </c>
      <c r="H63" s="27">
        <v>0</v>
      </c>
      <c r="I63" s="27">
        <v>83</v>
      </c>
      <c r="J63" s="27">
        <v>0</v>
      </c>
      <c r="K63" s="27">
        <v>83</v>
      </c>
      <c r="L63" s="27">
        <v>0</v>
      </c>
      <c r="M63" s="27">
        <v>560.20000000000005</v>
      </c>
      <c r="N63" s="27">
        <v>2860.7</v>
      </c>
      <c r="O63" s="27">
        <v>560.20000000000005</v>
      </c>
      <c r="P63" s="27">
        <v>2860.7</v>
      </c>
      <c r="Q63" s="27">
        <v>390.1</v>
      </c>
      <c r="R63" s="27">
        <v>2860.7</v>
      </c>
      <c r="S63" s="27" t="s">
        <v>38</v>
      </c>
      <c r="T63" s="27" t="s">
        <v>30</v>
      </c>
      <c r="U63" s="47"/>
      <c r="V63" s="6"/>
    </row>
    <row r="64" spans="1:22" s="7" customFormat="1" ht="27" customHeight="1" x14ac:dyDescent="0.3">
      <c r="A64" s="4"/>
      <c r="B64" s="26" t="s">
        <v>24</v>
      </c>
      <c r="C64" s="27">
        <v>375409</v>
      </c>
      <c r="D64" s="28" t="s">
        <v>26</v>
      </c>
      <c r="E64" s="27" t="s">
        <v>30</v>
      </c>
      <c r="F64" s="29">
        <v>0</v>
      </c>
      <c r="G64" s="29"/>
      <c r="H64" s="27"/>
      <c r="I64" s="27"/>
      <c r="J64" s="27"/>
      <c r="K64" s="27"/>
      <c r="L64" s="27"/>
      <c r="M64" s="27">
        <v>131</v>
      </c>
      <c r="N64" s="27">
        <v>12086.3</v>
      </c>
      <c r="O64" s="27">
        <v>131</v>
      </c>
      <c r="P64" s="27">
        <v>131</v>
      </c>
      <c r="Q64" s="27">
        <v>131</v>
      </c>
      <c r="R64" s="27">
        <v>131</v>
      </c>
      <c r="S64" s="27"/>
      <c r="T64" s="27" t="s">
        <v>35</v>
      </c>
      <c r="U64" s="47"/>
      <c r="V64" s="6"/>
    </row>
    <row r="65" spans="1:22" s="7" customFormat="1" ht="27" customHeight="1" x14ac:dyDescent="0.3">
      <c r="A65" s="4"/>
      <c r="B65" s="26" t="s">
        <v>25</v>
      </c>
      <c r="C65" s="27">
        <v>19400162</v>
      </c>
      <c r="D65" s="28" t="s">
        <v>26</v>
      </c>
      <c r="E65" s="27" t="s">
        <v>30</v>
      </c>
      <c r="F65" s="29">
        <v>0</v>
      </c>
      <c r="G65" s="29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44.8</v>
      </c>
      <c r="N65" s="27">
        <v>44.8</v>
      </c>
      <c r="O65" s="27">
        <v>44.8</v>
      </c>
      <c r="P65" s="27">
        <v>44.8</v>
      </c>
      <c r="Q65" s="27">
        <v>44.8</v>
      </c>
      <c r="R65" s="27">
        <v>44.8</v>
      </c>
      <c r="S65" s="27"/>
      <c r="T65" s="27" t="s">
        <v>35</v>
      </c>
      <c r="U65" s="47"/>
      <c r="V65" s="6"/>
    </row>
    <row r="66" spans="1:22" s="7" customFormat="1" ht="24.75" customHeight="1" x14ac:dyDescent="0.3">
      <c r="A66" s="34"/>
      <c r="B66" s="30" t="s">
        <v>44</v>
      </c>
      <c r="C66" s="27">
        <v>3445599</v>
      </c>
      <c r="D66" s="27" t="s">
        <v>26</v>
      </c>
      <c r="E66" s="27" t="s">
        <v>30</v>
      </c>
      <c r="F66" s="29">
        <v>20</v>
      </c>
      <c r="G66" s="29">
        <v>10</v>
      </c>
      <c r="H66" s="27">
        <v>0</v>
      </c>
      <c r="I66" s="27">
        <v>10</v>
      </c>
      <c r="J66" s="27">
        <v>0</v>
      </c>
      <c r="K66" s="27">
        <v>10</v>
      </c>
      <c r="L66" s="27">
        <v>0</v>
      </c>
      <c r="M66" s="27">
        <v>40.6</v>
      </c>
      <c r="N66" s="27">
        <v>0</v>
      </c>
      <c r="O66" s="27">
        <v>0</v>
      </c>
      <c r="P66" s="27">
        <v>60.5</v>
      </c>
      <c r="Q66" s="27">
        <v>0</v>
      </c>
      <c r="R66" s="27">
        <v>60.5</v>
      </c>
      <c r="S66" s="27"/>
      <c r="T66" s="27" t="s">
        <v>46</v>
      </c>
      <c r="U66" s="47"/>
      <c r="V66" s="6"/>
    </row>
    <row r="67" spans="1:22" s="7" customFormat="1" ht="27" customHeight="1" x14ac:dyDescent="0.35">
      <c r="A67" s="14"/>
      <c r="B67" s="54" t="s">
        <v>101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6"/>
      <c r="N67" s="56"/>
      <c r="O67" s="56"/>
      <c r="P67" s="56"/>
      <c r="Q67" s="56"/>
      <c r="R67" s="56"/>
      <c r="S67" s="56"/>
      <c r="T67" s="56"/>
      <c r="U67" s="47"/>
      <c r="V67" s="6"/>
    </row>
    <row r="68" spans="1:22" s="7" customFormat="1" ht="27" customHeight="1" x14ac:dyDescent="0.35">
      <c r="A68" s="14"/>
      <c r="B68" s="50" t="s">
        <v>111</v>
      </c>
      <c r="C68" s="51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/>
      <c r="V68" s="6"/>
    </row>
    <row r="69" spans="1:22" s="7" customFormat="1" ht="45.75" customHeight="1" x14ac:dyDescent="0.3">
      <c r="A69" s="14"/>
      <c r="B69" s="13"/>
      <c r="C69" s="14"/>
      <c r="D69" s="15"/>
      <c r="E69" s="15"/>
      <c r="F69" s="16"/>
      <c r="G69" s="16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47"/>
      <c r="V69" s="6"/>
    </row>
    <row r="70" spans="1:22" s="7" customFormat="1" ht="36" customHeight="1" x14ac:dyDescent="0.3">
      <c r="A70" s="14"/>
      <c r="B70" s="13"/>
      <c r="C70" s="14"/>
      <c r="D70" s="15"/>
      <c r="E70" s="14"/>
      <c r="F70" s="16"/>
      <c r="G70" s="1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47"/>
      <c r="V70" s="6"/>
    </row>
    <row r="71" spans="1:22" s="7" customFormat="1" ht="55.5" customHeight="1" x14ac:dyDescent="0.3">
      <c r="A71" s="14"/>
      <c r="B71" s="13"/>
      <c r="C71" s="14"/>
      <c r="D71" s="15"/>
      <c r="E71" s="14"/>
      <c r="F71" s="16"/>
      <c r="G71" s="16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47"/>
      <c r="V71" s="6"/>
    </row>
    <row r="72" spans="1:22" s="7" customFormat="1" ht="24.75" customHeight="1" x14ac:dyDescent="0.3">
      <c r="A72" s="14"/>
      <c r="B72" s="13"/>
      <c r="C72" s="14"/>
      <c r="D72" s="15"/>
      <c r="E72" s="14"/>
      <c r="F72" s="16"/>
      <c r="G72" s="16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47"/>
      <c r="V72" s="6"/>
    </row>
    <row r="73" spans="1:22" s="7" customFormat="1" ht="34.5" customHeight="1" x14ac:dyDescent="0.3">
      <c r="A73" s="14"/>
      <c r="B73" s="13"/>
      <c r="C73" s="14"/>
      <c r="D73" s="15"/>
      <c r="E73" s="14"/>
      <c r="F73" s="16"/>
      <c r="G73" s="16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47"/>
      <c r="V73" s="6"/>
    </row>
    <row r="74" spans="1:22" s="7" customFormat="1" ht="25.5" customHeight="1" x14ac:dyDescent="0.3">
      <c r="A74" s="14"/>
      <c r="B74" s="13"/>
      <c r="C74" s="14"/>
      <c r="D74" s="15"/>
      <c r="E74" s="14"/>
      <c r="F74" s="16"/>
      <c r="G74" s="16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47"/>
      <c r="V74" s="6"/>
    </row>
    <row r="75" spans="1:22" s="7" customFormat="1" ht="27.75" customHeight="1" x14ac:dyDescent="0.3">
      <c r="A75" s="14"/>
      <c r="B75" s="17"/>
      <c r="C75" s="14"/>
      <c r="D75" s="14"/>
      <c r="E75" s="14"/>
      <c r="F75" s="16"/>
      <c r="G75" s="16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47"/>
      <c r="V75" s="6"/>
    </row>
    <row r="76" spans="1:22" s="7" customFormat="1" ht="34.5" customHeight="1" x14ac:dyDescent="0.3">
      <c r="A76" s="14"/>
      <c r="B76" s="17"/>
      <c r="C76" s="14"/>
      <c r="D76" s="14"/>
      <c r="E76" s="14"/>
      <c r="F76" s="16"/>
      <c r="G76" s="16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47"/>
      <c r="V76" s="6"/>
    </row>
    <row r="77" spans="1:22" s="7" customFormat="1" ht="55.5" customHeight="1" x14ac:dyDescent="0.3">
      <c r="A77" s="14"/>
      <c r="B77" s="17"/>
      <c r="C77" s="14"/>
      <c r="D77" s="14"/>
      <c r="E77" s="14"/>
      <c r="F77" s="16"/>
      <c r="G77" s="16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47"/>
      <c r="V77" s="6"/>
    </row>
    <row r="78" spans="1:22" s="7" customFormat="1" ht="24" customHeight="1" x14ac:dyDescent="0.3">
      <c r="A78" s="14"/>
      <c r="B78" s="17"/>
      <c r="C78" s="14"/>
      <c r="D78" s="14"/>
      <c r="E78" s="14"/>
      <c r="F78" s="16"/>
      <c r="G78" s="16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47"/>
      <c r="V78" s="6"/>
    </row>
    <row r="79" spans="1:22" s="7" customFormat="1" ht="46.5" customHeight="1" x14ac:dyDescent="0.3">
      <c r="A79" s="14"/>
      <c r="B79" s="17"/>
      <c r="C79" s="14"/>
      <c r="D79" s="14"/>
      <c r="E79" s="14"/>
      <c r="F79" s="16"/>
      <c r="G79" s="16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47"/>
      <c r="V79" s="6"/>
    </row>
    <row r="80" spans="1:22" s="7" customFormat="1" x14ac:dyDescent="0.3">
      <c r="A80" s="14"/>
      <c r="B80" s="18"/>
      <c r="C80" s="19"/>
      <c r="D80" s="19"/>
      <c r="E80" s="19"/>
      <c r="F80" s="20"/>
      <c r="G80" s="21"/>
      <c r="H80" s="21"/>
      <c r="I80" s="21"/>
      <c r="J80" s="21"/>
      <c r="K80" s="21"/>
      <c r="L80" s="21"/>
      <c r="M80" s="21"/>
      <c r="N80" s="21"/>
      <c r="O80" s="22"/>
      <c r="P80" s="21"/>
      <c r="Q80" s="22"/>
      <c r="R80" s="21"/>
      <c r="S80" s="21"/>
      <c r="T80" s="23"/>
      <c r="U80" s="6"/>
      <c r="V80" s="6"/>
    </row>
    <row r="81" spans="1:21" s="7" customFormat="1" x14ac:dyDescent="0.3">
      <c r="A81" s="14"/>
      <c r="B81" s="18"/>
      <c r="C81" s="19"/>
      <c r="D81" s="19"/>
      <c r="E81" s="19"/>
      <c r="F81" s="24"/>
      <c r="G81" s="24"/>
      <c r="H81" s="24"/>
      <c r="I81" s="24"/>
      <c r="J81" s="24"/>
      <c r="K81" s="24"/>
      <c r="L81" s="24"/>
      <c r="M81" s="24"/>
      <c r="N81" s="24"/>
      <c r="O81" s="22"/>
      <c r="P81" s="24"/>
      <c r="Q81" s="22"/>
      <c r="R81" s="19"/>
      <c r="S81" s="19"/>
      <c r="T81" s="14"/>
      <c r="U81" s="6"/>
    </row>
    <row r="82" spans="1:21" s="7" customFormat="1" x14ac:dyDescent="0.3">
      <c r="A82" s="14"/>
      <c r="B82" s="18"/>
      <c r="C82" s="19"/>
      <c r="D82" s="19"/>
      <c r="E82" s="19"/>
      <c r="F82" s="25"/>
      <c r="G82" s="25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4"/>
      <c r="U82" s="6"/>
    </row>
    <row r="83" spans="1:21" s="7" customFormat="1" x14ac:dyDescent="0.3">
      <c r="A83" s="14"/>
      <c r="B83" s="18"/>
      <c r="C83" s="19"/>
      <c r="D83" s="19"/>
      <c r="E83" s="19"/>
      <c r="F83" s="25"/>
      <c r="G83" s="25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4"/>
      <c r="U83" s="6"/>
    </row>
    <row r="84" spans="1:21" s="7" customFormat="1" ht="24.75" customHeight="1" x14ac:dyDescent="0.3">
      <c r="A84" s="14"/>
      <c r="B84" s="18"/>
      <c r="C84" s="19"/>
      <c r="D84" s="19"/>
      <c r="E84" s="19"/>
      <c r="F84" s="24"/>
      <c r="G84" s="24"/>
      <c r="H84" s="24"/>
      <c r="I84" s="24"/>
      <c r="J84" s="24"/>
      <c r="K84" s="24"/>
      <c r="L84" s="24"/>
      <c r="M84" s="24"/>
      <c r="N84" s="24"/>
      <c r="O84" s="22"/>
      <c r="P84" s="24"/>
      <c r="Q84" s="22"/>
      <c r="R84" s="24"/>
      <c r="S84" s="21"/>
      <c r="T84" s="14"/>
      <c r="U84" s="6"/>
    </row>
    <row r="85" spans="1:21" s="7" customFormat="1" ht="90.75" customHeight="1" x14ac:dyDescent="0.3">
      <c r="A85" s="14"/>
      <c r="B85" s="18"/>
      <c r="C85" s="19"/>
      <c r="D85" s="19"/>
      <c r="E85" s="19"/>
      <c r="F85" s="24"/>
      <c r="G85" s="24"/>
      <c r="H85" s="24"/>
      <c r="I85" s="24"/>
      <c r="J85" s="24"/>
      <c r="K85" s="24"/>
      <c r="L85" s="24"/>
      <c r="M85" s="24"/>
      <c r="N85" s="24"/>
      <c r="O85" s="22"/>
      <c r="P85" s="24"/>
      <c r="Q85" s="22"/>
      <c r="R85" s="24"/>
      <c r="S85" s="21"/>
      <c r="T85" s="14"/>
      <c r="U85" s="6"/>
    </row>
    <row r="86" spans="1:21" s="7" customFormat="1" ht="36.75" customHeight="1" x14ac:dyDescent="0.3">
      <c r="A86" s="14"/>
      <c r="B86" s="18"/>
      <c r="C86" s="19"/>
      <c r="D86" s="19"/>
      <c r="E86" s="19"/>
      <c r="F86" s="20"/>
      <c r="G86" s="21"/>
      <c r="H86" s="21"/>
      <c r="I86" s="21"/>
      <c r="J86" s="21"/>
      <c r="K86" s="21"/>
      <c r="L86" s="21"/>
      <c r="M86" s="21"/>
      <c r="N86" s="21"/>
      <c r="O86" s="22"/>
      <c r="P86" s="21"/>
      <c r="Q86" s="22"/>
      <c r="R86" s="21"/>
      <c r="S86" s="21"/>
      <c r="T86" s="23"/>
      <c r="U86" s="6"/>
    </row>
    <row r="87" spans="1:21" s="7" customFormat="1" ht="20.25" customHeight="1" x14ac:dyDescent="0.3">
      <c r="A87" s="14"/>
      <c r="U87" s="6"/>
    </row>
    <row r="88" spans="1:21" s="7" customFormat="1" ht="44.25" customHeight="1" x14ac:dyDescent="0.3">
      <c r="Q88" s="38"/>
      <c r="T88" s="6"/>
      <c r="U88" s="6"/>
    </row>
    <row r="89" spans="1:21" s="7" customFormat="1" ht="111" customHeight="1" x14ac:dyDescent="0.35">
      <c r="B89" s="50"/>
      <c r="C89" s="51"/>
      <c r="D89" s="51"/>
      <c r="U89" s="6"/>
    </row>
    <row r="90" spans="1:21" s="7" customFormat="1" ht="43.5" customHeight="1" x14ac:dyDescent="0.3">
      <c r="U90" s="6"/>
    </row>
    <row r="91" spans="1:21" s="7" customFormat="1" ht="41.25" customHeight="1" x14ac:dyDescent="0.3">
      <c r="U91" s="6"/>
    </row>
    <row r="92" spans="1:21" s="7" customFormat="1" x14ac:dyDescent="0.3">
      <c r="U92" s="6"/>
    </row>
    <row r="93" spans="1:21" s="7" customFormat="1" x14ac:dyDescent="0.3">
      <c r="U93" s="6"/>
    </row>
    <row r="94" spans="1:21" s="7" customFormat="1" x14ac:dyDescent="0.3">
      <c r="U94" s="6"/>
    </row>
  </sheetData>
  <mergeCells count="16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B89:D89"/>
    <mergeCell ref="S5:S7"/>
    <mergeCell ref="T5:T6"/>
    <mergeCell ref="M6:R6"/>
    <mergeCell ref="B68:D68"/>
    <mergeCell ref="B67:T67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57" orientation="landscape" verticalDpi="300" r:id="rId1"/>
  <rowBreaks count="3" manualBreakCount="3">
    <brk id="19" max="20" man="1"/>
    <brk id="40" max="20" man="1"/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2021-11-25T02:07:37Z</cp:lastPrinted>
  <dcterms:created xsi:type="dcterms:W3CDTF">2019-10-29T14:20:58Z</dcterms:created>
  <dcterms:modified xsi:type="dcterms:W3CDTF">2021-12-06T13:41:27Z</dcterms:modified>
</cp:coreProperties>
</file>