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20610" windowHeight="11640"/>
  </bookViews>
  <sheets>
    <sheet name="МОВВ" sheetId="1" r:id="rId1"/>
  </sheets>
  <definedNames>
    <definedName name="_xlnm._FilterDatabase" localSheetId="0" hidden="1">МОВВ!$A$1:$T$69</definedName>
  </definedNames>
  <calcPr calcId="162913"/>
</workbook>
</file>

<file path=xl/calcChain.xml><?xml version="1.0" encoding="utf-8"?>
<calcChain xmlns="http://schemas.openxmlformats.org/spreadsheetml/2006/main">
  <c r="O10" i="1" l="1"/>
  <c r="R10" i="1" l="1"/>
  <c r="P10" i="1"/>
  <c r="Q10" i="1"/>
  <c r="N10" i="1" l="1"/>
  <c r="M10" i="1"/>
</calcChain>
</file>

<file path=xl/sharedStrings.xml><?xml version="1.0" encoding="utf-8"?>
<sst xmlns="http://schemas.openxmlformats.org/spreadsheetml/2006/main" count="238" uniqueCount="117">
  <si>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</si>
  <si>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</si>
  <si>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</si>
  <si>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</si>
  <si>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</si>
  <si>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</si>
  <si>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</si>
  <si>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</si>
  <si>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</si>
  <si>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</si>
  <si>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</si>
  <si>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</si>
  <si>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</si>
  <si>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</si>
  <si>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</si>
  <si>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</si>
  <si>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</si>
  <si>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</si>
  <si>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</si>
  <si>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</si>
  <si>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</si>
  <si>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</si>
  <si>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</si>
  <si>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</si>
  <si>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</si>
  <si>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</si>
  <si>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</si>
  <si>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</si>
  <si>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</si>
  <si>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</si>
  <si>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</si>
  <si>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</si>
  <si>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</si>
  <si>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</si>
  <si>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</si>
  <si>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</si>
  <si>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</si>
  <si>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</si>
  <si>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</si>
  <si>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</si>
  <si>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</si>
  <si>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</si>
  <si>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</si>
  <si>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</si>
  <si>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</si>
  <si>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</si>
  <si>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</si>
  <si>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</si>
  <si>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</si>
  <si>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</si>
  <si>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</si>
  <si>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</si>
  <si>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</si>
  <si>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</si>
  <si>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</si>
  <si>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</si>
  <si>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</si>
  <si>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</si>
  <si>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</si>
  <si>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</si>
  <si>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</si>
  <si>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</si>
  <si>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</si>
  <si>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</si>
  <si>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</si>
  <si>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</si>
  <si>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</si>
  <si>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</si>
  <si>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</si>
  <si>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</si>
  <si>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</si>
  <si>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</si>
  <si>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</si>
  <si>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</si>
  <si>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</si>
  <si>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</si>
  <si>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</si>
  <si>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</si>
  <si>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</si>
  <si>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</si>
  <si>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</si>
  <si>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</si>
  <si>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</si>
  <si>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</si>
  <si>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</si>
  <si>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</si>
  <si>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</si>
  <si>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</si>
  <si>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</si>
  <si>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</si>
  <si>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</si>
  <si>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</si>
  <si>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</si>
  <si>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</si>
  <si>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</si>
  <si>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</si>
  <si>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</si>
  <si>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</si>
  <si>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</si>
  <si>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"Івано-Франківський обласний центр громадського здоров'я"</t>
  </si>
  <si>
    <t>КП "Галич-Теплосервіс"</t>
  </si>
  <si>
    <t>КП "Косів"</t>
  </si>
  <si>
    <t>КНП "Войнилівський центр первинної медико-санітарної допомоги"</t>
  </si>
  <si>
    <t>КНП "Обласна клінічна стоматологічна поліклініка"</t>
  </si>
  <si>
    <t>КП Коломиятеплосервіс</t>
  </si>
  <si>
    <t>КНП Тисменицька міська лікарня</t>
  </si>
  <si>
    <t>КНП Івано-Франківський спеціалізований заклад надання психіатричної допомоги</t>
  </si>
  <si>
    <t>І. Галамасюк  53-51-19</t>
  </si>
  <si>
    <t xml:space="preserve">у Івано-Франківській області станом на 28.12.2021 </t>
  </si>
  <si>
    <t>Акціонерне товариство "ОРІАНА"</t>
  </si>
  <si>
    <t>неактивні</t>
  </si>
  <si>
    <t>вісутнітність  обігових коштів</t>
  </si>
  <si>
    <t>а</t>
  </si>
  <si>
    <t>неплатоспроможність</t>
  </si>
  <si>
    <t>несвоєчасна оплата комунальних послуг, низькі тарифи</t>
  </si>
  <si>
    <t>заблоковані рахунки, на підприємстві оформлено простій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</si>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</sst>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ill="1" applyBorder="1"/>
    <xf numFmtId="3" fontId="0" fillId="2" borderId="0" xfId="0" applyNumberFormat="1" applyFill="1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vertical="top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12" fillId="2" borderId="1" xfId="2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 applyBorder="1" applyAlignment="1">
      <alignment vertical="center" wrapText="1"/>
    </xf>
    <xf numFmtId="0" fontId="0" fillId="0" borderId="0" xfId="0" applyFill="1" applyBorder="1"/>
    <xf numFmtId="0" fontId="12" fillId="2" borderId="1" xfId="0" applyFont="1" applyFill="1" applyBorder="1" applyAlignment="1">
      <alignment horizontal="left" wrapText="1"/>
    </xf>
    <xf numFmtId="0" fontId="0" fillId="2" borderId="0" xfId="0" applyFill="1" applyBorder="1"/>
    <xf numFmtId="16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7" fillId="2" borderId="1" xfId="2" applyNumberFormat="1" applyFont="1" applyFill="1" applyBorder="1" applyAlignment="1" applyProtection="1">
      <alignment horizontal="left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0" fillId="6" borderId="0" xfId="0" applyNumberFormat="1" applyFill="1"/>
    <xf numFmtId="0" fontId="0" fillId="6" borderId="0" xfId="0" applyFill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5" xfId="0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0" fillId="2" borderId="0" xfId="0" applyFill="1" applyBorder="1"/>
    <xf numFmtId="0" fontId="10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9"/>
  <sheetViews>
    <sheetView tabSelected="1" zoomScaleSheetLayoutView="100" workbookViewId="0">
      <selection activeCell="D73" sqref="D73"/>
    </sheetView>
  </sheetViews>
  <sheetFormatPr defaultRowHeight="15" x14ac:dyDescent="0.25"/>
  <cols>
    <col min="1" max="1" width="3.85546875" customWidth="1"/>
    <col min="2" max="2" width="18.42578125" customWidth="1"/>
    <col min="3" max="3" width="8.28515625" customWidth="1"/>
    <col min="4" max="4" width="7.7109375" customWidth="1"/>
    <col min="5" max="5" width="7.28515625" customWidth="1"/>
    <col min="6" max="6" width="6" customWidth="1"/>
    <col min="7" max="7" width="4.28515625" customWidth="1"/>
    <col min="8" max="8" width="3.5703125" customWidth="1"/>
    <col min="9" max="9" width="4.5703125" customWidth="1"/>
    <col min="10" max="10" width="3.7109375" customWidth="1"/>
    <col min="11" max="11" width="4.85546875" customWidth="1"/>
    <col min="12" max="12" width="4.140625" customWidth="1"/>
    <col min="13" max="13" width="8.28515625" customWidth="1"/>
    <col min="14" max="14" width="7" customWidth="1"/>
    <col min="15" max="15" width="8.42578125" style="43" customWidth="1"/>
    <col min="16" max="16" width="7" customWidth="1"/>
    <col min="17" max="17" width="10" style="37" customWidth="1"/>
    <col min="18" max="18" width="6.85546875" customWidth="1"/>
    <col min="19" max="19" width="5" customWidth="1"/>
    <col min="20" max="20" width="17.28515625" customWidth="1"/>
    <col min="21" max="21" width="9.140625" style="1"/>
    <col min="22" max="22" width="10.7109375" customWidth="1"/>
    <col min="26" max="84" width="9.140625" style="2"/>
  </cols>
  <sheetData>
    <row r="1" spans="1:100" x14ac:dyDescent="0.25">
      <c r="A1" s="3" t="s">
        <v>112</v>
      </c>
      <c r="B1" s="4"/>
      <c r="C1" s="4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0</v>
      </c>
      <c r="R1" s="3"/>
      <c r="S1" s="3"/>
      <c r="T1" s="3"/>
      <c r="U1" s="5"/>
      <c r="V1" s="4"/>
      <c r="W1" s="4"/>
      <c r="X1" s="3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x14ac:dyDescent="0.25">
      <c r="A2" s="22"/>
      <c r="B2" s="23"/>
      <c r="C2" s="23"/>
      <c r="D2" s="23"/>
      <c r="E2" s="22"/>
      <c r="F2" s="22"/>
      <c r="G2" s="22"/>
      <c r="H2" s="22" t="s">
        <v>49</v>
      </c>
      <c r="I2" s="22"/>
      <c r="J2" s="22"/>
      <c r="K2" s="22"/>
      <c r="L2" s="22"/>
      <c r="M2" s="22"/>
      <c r="N2" s="22"/>
      <c r="O2" s="22"/>
      <c r="P2" s="22"/>
      <c r="Q2" s="22" t="s">
        <v>1</v>
      </c>
      <c r="R2" s="22"/>
      <c r="S2" s="22"/>
      <c r="T2" s="22"/>
      <c r="U2" s="5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7.25" customHeight="1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22"/>
      <c r="U3" s="5"/>
      <c r="V3" s="4"/>
      <c r="W3" s="4"/>
      <c r="X3" s="4"/>
      <c r="Y3" s="6"/>
      <c r="Z3" s="4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3.5" customHeight="1" x14ac:dyDescent="0.25">
      <c r="A4" s="60" t="s">
        <v>108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22"/>
      <c r="U4" s="5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0" ht="15" customHeight="1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/>
      <c r="I5" s="54"/>
      <c r="J5" s="54"/>
      <c r="K5" s="54"/>
      <c r="L5" s="54"/>
      <c r="M5" s="54" t="s">
        <v>10</v>
      </c>
      <c r="N5" s="54"/>
      <c r="O5" s="54"/>
      <c r="P5" s="54"/>
      <c r="Q5" s="54"/>
      <c r="R5" s="54"/>
      <c r="S5" s="53" t="s">
        <v>36</v>
      </c>
      <c r="T5" s="53"/>
      <c r="U5" s="5"/>
      <c r="V5" s="3"/>
      <c r="W5" s="4"/>
      <c r="X5" s="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15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 t="s">
        <v>11</v>
      </c>
      <c r="N6" s="54"/>
      <c r="O6" s="54"/>
      <c r="P6" s="54"/>
      <c r="Q6" s="54"/>
      <c r="R6" s="54"/>
      <c r="S6" s="53"/>
      <c r="T6" s="53"/>
      <c r="U6" s="5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00" ht="68.25" customHeight="1" x14ac:dyDescent="0.25">
      <c r="A7" s="54"/>
      <c r="B7" s="54"/>
      <c r="C7" s="54"/>
      <c r="D7" s="54"/>
      <c r="E7" s="54"/>
      <c r="F7" s="54"/>
      <c r="G7" s="7">
        <v>44197</v>
      </c>
      <c r="H7" s="35" t="s">
        <v>12</v>
      </c>
      <c r="I7" s="7">
        <v>44531</v>
      </c>
      <c r="J7" s="35" t="s">
        <v>12</v>
      </c>
      <c r="K7" s="7">
        <v>44558</v>
      </c>
      <c r="L7" s="35" t="s">
        <v>12</v>
      </c>
      <c r="M7" s="7">
        <v>44197</v>
      </c>
      <c r="N7" s="35" t="s">
        <v>13</v>
      </c>
      <c r="O7" s="7">
        <v>44531</v>
      </c>
      <c r="P7" s="35" t="s">
        <v>13</v>
      </c>
      <c r="Q7" s="7">
        <v>44558</v>
      </c>
      <c r="R7" s="35" t="s">
        <v>13</v>
      </c>
      <c r="S7" s="53"/>
      <c r="T7" s="35" t="s">
        <v>14</v>
      </c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00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27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</row>
    <row r="9" spans="1:100" ht="23.25" customHeight="1" x14ac:dyDescent="0.25">
      <c r="A9" s="36"/>
      <c r="B9" s="10" t="s">
        <v>15</v>
      </c>
      <c r="C9" s="10"/>
      <c r="D9" s="10"/>
      <c r="E9" s="10"/>
      <c r="F9" s="36"/>
      <c r="G9" s="36"/>
      <c r="H9" s="36"/>
      <c r="I9" s="36"/>
      <c r="J9" s="36"/>
      <c r="K9" s="36"/>
      <c r="L9" s="36"/>
      <c r="M9" s="36">
        <v>16</v>
      </c>
      <c r="N9" s="36"/>
      <c r="O9" s="36">
        <v>27</v>
      </c>
      <c r="P9" s="36"/>
      <c r="Q9" s="36">
        <v>18</v>
      </c>
      <c r="R9" s="36"/>
      <c r="S9" s="36"/>
      <c r="T9" s="36"/>
      <c r="U9" s="11"/>
      <c r="V9" s="5"/>
      <c r="W9" s="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</row>
    <row r="10" spans="1:100" ht="23.25" customHeight="1" x14ac:dyDescent="0.25">
      <c r="A10" s="36"/>
      <c r="B10" s="10" t="s">
        <v>16</v>
      </c>
      <c r="C10" s="10"/>
      <c r="D10" s="10"/>
      <c r="E10" s="10"/>
      <c r="F10" s="36"/>
      <c r="G10" s="36"/>
      <c r="H10" s="36"/>
      <c r="I10" s="36"/>
      <c r="J10" s="36"/>
      <c r="K10" s="36"/>
      <c r="L10" s="36"/>
      <c r="M10" s="12">
        <f>M11+M12+M15+M16+M28+M41+M42+M43+M44+M61+M62+M63+M64+M65+M66+M67</f>
        <v>34456.400000000001</v>
      </c>
      <c r="N10" s="12">
        <f>SUM(N11:N67)</f>
        <v>25535</v>
      </c>
      <c r="O10" s="12">
        <f>SUM(O11:O61)</f>
        <v>56329.2</v>
      </c>
      <c r="P10" s="36">
        <f>SUM(P11:P61)</f>
        <v>7933.8</v>
      </c>
      <c r="Q10" s="12">
        <f>SUM(Q11:Q61)</f>
        <v>49553.9</v>
      </c>
      <c r="R10" s="36">
        <f>SUM(R11:R61)</f>
        <v>7739.9000000000015</v>
      </c>
      <c r="S10" s="10"/>
      <c r="T10" s="10"/>
      <c r="U10" s="11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00" s="45" customFormat="1" ht="34.5" customHeight="1" x14ac:dyDescent="0.25">
      <c r="A11" s="8">
        <v>1</v>
      </c>
      <c r="B11" s="13" t="s">
        <v>17</v>
      </c>
      <c r="C11" s="8">
        <v>5513715</v>
      </c>
      <c r="D11" s="8" t="s">
        <v>32</v>
      </c>
      <c r="E11" s="8" t="s">
        <v>27</v>
      </c>
      <c r="F11" s="10">
        <v>49</v>
      </c>
      <c r="G11" s="10">
        <v>190</v>
      </c>
      <c r="H11" s="8">
        <v>149</v>
      </c>
      <c r="I11" s="8">
        <v>190</v>
      </c>
      <c r="J11" s="8">
        <v>149</v>
      </c>
      <c r="K11" s="8">
        <v>190</v>
      </c>
      <c r="L11" s="8">
        <v>149</v>
      </c>
      <c r="M11" s="14">
        <v>8320.2999999999993</v>
      </c>
      <c r="N11" s="8">
        <v>2826.6</v>
      </c>
      <c r="O11" s="14">
        <v>10080.200000000001</v>
      </c>
      <c r="P11" s="8">
        <v>2826.8</v>
      </c>
      <c r="Q11" s="28">
        <v>10080.200000000001</v>
      </c>
      <c r="R11" s="8">
        <v>2826.8</v>
      </c>
      <c r="S11" s="8">
        <v>33</v>
      </c>
      <c r="T11" s="8" t="s">
        <v>94</v>
      </c>
      <c r="U11" s="11"/>
      <c r="V11" s="5"/>
      <c r="W11" s="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</row>
    <row r="12" spans="1:100" s="45" customFormat="1" ht="44.25" customHeight="1" x14ac:dyDescent="0.25">
      <c r="A12" s="8">
        <v>2</v>
      </c>
      <c r="B12" s="13" t="s">
        <v>18</v>
      </c>
      <c r="C12" s="8">
        <v>7552205</v>
      </c>
      <c r="D12" s="8" t="s">
        <v>32</v>
      </c>
      <c r="E12" s="8" t="s">
        <v>27</v>
      </c>
      <c r="F12" s="10">
        <v>80</v>
      </c>
      <c r="G12" s="10">
        <v>90</v>
      </c>
      <c r="H12" s="8">
        <v>17</v>
      </c>
      <c r="I12" s="8">
        <v>90</v>
      </c>
      <c r="J12" s="8">
        <v>17</v>
      </c>
      <c r="K12" s="8">
        <v>90</v>
      </c>
      <c r="L12" s="8">
        <v>17</v>
      </c>
      <c r="M12" s="8">
        <v>3469.5</v>
      </c>
      <c r="N12" s="8">
        <v>491.2</v>
      </c>
      <c r="O12" s="14">
        <v>4962.6000000000004</v>
      </c>
      <c r="P12" s="8">
        <v>485.8</v>
      </c>
      <c r="Q12" s="29">
        <v>4962.6000000000004</v>
      </c>
      <c r="R12" s="8">
        <v>485.8</v>
      </c>
      <c r="S12" s="8">
        <v>31</v>
      </c>
      <c r="T12" s="8" t="s">
        <v>33</v>
      </c>
      <c r="U12" s="11"/>
      <c r="V12" s="5"/>
      <c r="W12" s="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00" s="45" customFormat="1" ht="45" customHeight="1" x14ac:dyDescent="0.25">
      <c r="A13" s="8">
        <v>3</v>
      </c>
      <c r="B13" s="13" t="s">
        <v>55</v>
      </c>
      <c r="C13" s="8">
        <v>5424822</v>
      </c>
      <c r="D13" s="8" t="s">
        <v>32</v>
      </c>
      <c r="E13" s="8" t="s">
        <v>27</v>
      </c>
      <c r="F13" s="10">
        <v>18</v>
      </c>
      <c r="G13" s="10">
        <v>0</v>
      </c>
      <c r="H13" s="8">
        <v>0</v>
      </c>
      <c r="I13" s="8">
        <v>23</v>
      </c>
      <c r="J13" s="8">
        <v>7</v>
      </c>
      <c r="K13" s="8">
        <v>23</v>
      </c>
      <c r="L13" s="8">
        <v>7</v>
      </c>
      <c r="M13" s="8">
        <v>0</v>
      </c>
      <c r="N13" s="8">
        <v>0</v>
      </c>
      <c r="O13" s="8">
        <v>1168.0999999999999</v>
      </c>
      <c r="P13" s="8">
        <v>5.3</v>
      </c>
      <c r="Q13" s="28">
        <v>1168.0999999999999</v>
      </c>
      <c r="R13" s="8">
        <v>5.3</v>
      </c>
      <c r="S13" s="8">
        <v>35</v>
      </c>
      <c r="T13" s="14" t="s">
        <v>79</v>
      </c>
      <c r="U13" s="11"/>
      <c r="V13" s="5"/>
      <c r="W13" s="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0" s="45" customFormat="1" ht="47.25" customHeight="1" x14ac:dyDescent="0.25">
      <c r="A14" s="8">
        <v>4</v>
      </c>
      <c r="B14" s="15" t="s">
        <v>52</v>
      </c>
      <c r="C14" s="8">
        <v>8033772</v>
      </c>
      <c r="D14" s="8" t="s">
        <v>53</v>
      </c>
      <c r="E14" s="8" t="s">
        <v>30</v>
      </c>
      <c r="F14" s="10">
        <v>25</v>
      </c>
      <c r="G14" s="10">
        <v>0</v>
      </c>
      <c r="H14" s="8">
        <v>0</v>
      </c>
      <c r="I14" s="8"/>
      <c r="J14" s="8"/>
      <c r="K14" s="8"/>
      <c r="L14" s="8"/>
      <c r="M14" s="8">
        <v>0</v>
      </c>
      <c r="N14" s="8">
        <v>0</v>
      </c>
      <c r="O14" s="8">
        <v>856.7</v>
      </c>
      <c r="P14" s="8">
        <v>0</v>
      </c>
      <c r="Q14" s="29">
        <v>711.6</v>
      </c>
      <c r="R14" s="8">
        <v>0</v>
      </c>
      <c r="S14" s="8">
        <v>6</v>
      </c>
      <c r="T14" s="8" t="s">
        <v>80</v>
      </c>
      <c r="U14" s="11"/>
      <c r="V14" s="5"/>
      <c r="W14" s="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</row>
    <row r="15" spans="1:100" s="44" customFormat="1" ht="33.75" customHeight="1" x14ac:dyDescent="0.25">
      <c r="A15" s="14">
        <v>5</v>
      </c>
      <c r="B15" s="38" t="s">
        <v>19</v>
      </c>
      <c r="C15" s="46">
        <v>13658480</v>
      </c>
      <c r="D15" s="14" t="s">
        <v>28</v>
      </c>
      <c r="E15" s="39" t="s">
        <v>27</v>
      </c>
      <c r="F15" s="40">
        <v>61.5</v>
      </c>
      <c r="G15" s="40">
        <v>64</v>
      </c>
      <c r="H15" s="46">
        <v>11</v>
      </c>
      <c r="I15" s="14">
        <v>61.5</v>
      </c>
      <c r="J15" s="14">
        <v>11</v>
      </c>
      <c r="K15" s="14">
        <v>61.5</v>
      </c>
      <c r="L15" s="14">
        <v>11</v>
      </c>
      <c r="M15" s="14">
        <v>920.2</v>
      </c>
      <c r="N15" s="14">
        <v>285.3</v>
      </c>
      <c r="O15" s="14">
        <v>2117</v>
      </c>
      <c r="P15" s="14">
        <v>739.2</v>
      </c>
      <c r="Q15" s="28">
        <v>1830.8</v>
      </c>
      <c r="R15" s="14">
        <v>664.4</v>
      </c>
      <c r="S15" s="14">
        <v>5</v>
      </c>
      <c r="T15" s="14" t="s">
        <v>29</v>
      </c>
      <c r="U15" s="41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00" s="42" customFormat="1" ht="21.75" customHeight="1" x14ac:dyDescent="0.25">
      <c r="A16" s="8">
        <v>6</v>
      </c>
      <c r="B16" s="17" t="s">
        <v>51</v>
      </c>
      <c r="C16" s="8">
        <v>22192810</v>
      </c>
      <c r="D16" s="8" t="s">
        <v>28</v>
      </c>
      <c r="E16" s="8" t="s">
        <v>27</v>
      </c>
      <c r="F16" s="10">
        <v>26</v>
      </c>
      <c r="G16" s="10">
        <v>26</v>
      </c>
      <c r="H16" s="8">
        <v>7</v>
      </c>
      <c r="I16" s="8">
        <v>26</v>
      </c>
      <c r="J16" s="8">
        <v>7</v>
      </c>
      <c r="K16" s="8">
        <v>26</v>
      </c>
      <c r="L16" s="8">
        <v>7</v>
      </c>
      <c r="M16" s="8">
        <v>80.599999999999994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8">
        <v>1</v>
      </c>
      <c r="T16" s="8" t="s">
        <v>46</v>
      </c>
      <c r="U16" s="11"/>
      <c r="V16" s="27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</row>
    <row r="17" spans="1:100" s="42" customFormat="1" ht="21.75" customHeight="1" x14ac:dyDescent="0.25">
      <c r="A17" s="8">
        <v>7</v>
      </c>
      <c r="B17" s="17" t="s">
        <v>82</v>
      </c>
      <c r="C17" s="8">
        <v>5442375</v>
      </c>
      <c r="D17" s="8" t="s">
        <v>28</v>
      </c>
      <c r="E17" s="8" t="s">
        <v>27</v>
      </c>
      <c r="F17" s="10"/>
      <c r="G17" s="10"/>
      <c r="H17" s="8"/>
      <c r="I17" s="8"/>
      <c r="J17" s="8"/>
      <c r="K17" s="8"/>
      <c r="L17" s="8"/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8"/>
      <c r="T17" s="8"/>
      <c r="U17" s="11"/>
      <c r="V17" s="27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</row>
    <row r="18" spans="1:100" s="42" customFormat="1" ht="21.75" customHeight="1" x14ac:dyDescent="0.25">
      <c r="A18" s="8">
        <v>8</v>
      </c>
      <c r="B18" s="17" t="s">
        <v>83</v>
      </c>
      <c r="C18" s="8">
        <v>3361626</v>
      </c>
      <c r="D18" s="8" t="s">
        <v>28</v>
      </c>
      <c r="E18" s="8" t="s">
        <v>27</v>
      </c>
      <c r="F18" s="10">
        <v>134</v>
      </c>
      <c r="G18" s="10">
        <v>137</v>
      </c>
      <c r="H18" s="8">
        <v>0</v>
      </c>
      <c r="I18" s="8">
        <v>130</v>
      </c>
      <c r="J18" s="8">
        <v>0</v>
      </c>
      <c r="K18" s="8">
        <v>133</v>
      </c>
      <c r="L18" s="14">
        <v>0</v>
      </c>
      <c r="M18" s="14">
        <v>0</v>
      </c>
      <c r="N18" s="14">
        <v>0</v>
      </c>
      <c r="O18" s="14">
        <v>909.6</v>
      </c>
      <c r="P18" s="14">
        <v>0</v>
      </c>
      <c r="Q18" s="14">
        <v>519.4</v>
      </c>
      <c r="R18" s="14">
        <v>0</v>
      </c>
      <c r="S18" s="8">
        <v>2</v>
      </c>
      <c r="T18" s="8" t="s">
        <v>113</v>
      </c>
      <c r="U18" s="11"/>
      <c r="V18" s="27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</row>
    <row r="19" spans="1:100" s="42" customFormat="1" ht="70.5" customHeight="1" x14ac:dyDescent="0.25">
      <c r="A19" s="8">
        <v>9</v>
      </c>
      <c r="B19" s="13" t="s">
        <v>56</v>
      </c>
      <c r="C19" s="8">
        <v>1993500</v>
      </c>
      <c r="D19" s="8" t="s">
        <v>28</v>
      </c>
      <c r="E19" s="16" t="s">
        <v>27</v>
      </c>
      <c r="F19" s="10"/>
      <c r="G19" s="30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8"/>
      <c r="T19" s="8"/>
      <c r="U19" s="11"/>
      <c r="V19" s="27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</row>
    <row r="20" spans="1:100" s="42" customFormat="1" ht="90.75" customHeight="1" x14ac:dyDescent="0.25">
      <c r="A20" s="8">
        <v>10</v>
      </c>
      <c r="B20" s="13" t="s">
        <v>77</v>
      </c>
      <c r="C20" s="8">
        <v>37831002</v>
      </c>
      <c r="D20" s="8" t="s">
        <v>28</v>
      </c>
      <c r="E20" s="16" t="s">
        <v>27</v>
      </c>
      <c r="F20" s="10"/>
      <c r="G20" s="31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8"/>
      <c r="T20" s="8"/>
      <c r="U20" s="11"/>
      <c r="V20" s="27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</row>
    <row r="21" spans="1:100" s="42" customFormat="1" ht="48" customHeight="1" x14ac:dyDescent="0.25">
      <c r="A21" s="8">
        <v>11</v>
      </c>
      <c r="B21" s="13" t="s">
        <v>76</v>
      </c>
      <c r="C21" s="8">
        <v>19400280</v>
      </c>
      <c r="D21" s="8" t="s">
        <v>28</v>
      </c>
      <c r="E21" s="16" t="s">
        <v>27</v>
      </c>
      <c r="F21" s="10"/>
      <c r="G21" s="10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8"/>
      <c r="T21" s="8" t="s">
        <v>81</v>
      </c>
      <c r="U21" s="11"/>
      <c r="V21" s="27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</row>
    <row r="22" spans="1:100" s="42" customFormat="1" ht="48" customHeight="1" x14ac:dyDescent="0.25">
      <c r="A22" s="8">
        <v>12</v>
      </c>
      <c r="B22" s="13" t="s">
        <v>90</v>
      </c>
      <c r="C22" s="8">
        <v>31044383</v>
      </c>
      <c r="D22" s="8" t="s">
        <v>28</v>
      </c>
      <c r="E22" s="16" t="s">
        <v>27</v>
      </c>
      <c r="F22" s="10">
        <v>20</v>
      </c>
      <c r="G22" s="10">
        <v>0</v>
      </c>
      <c r="H22" s="8">
        <v>0</v>
      </c>
      <c r="I22" s="8">
        <v>1</v>
      </c>
      <c r="J22" s="8">
        <v>1</v>
      </c>
      <c r="K22" s="8">
        <v>1</v>
      </c>
      <c r="L22" s="8">
        <v>1</v>
      </c>
      <c r="M22" s="14">
        <v>0</v>
      </c>
      <c r="N22" s="14">
        <v>0</v>
      </c>
      <c r="O22" s="8">
        <v>278.60000000000002</v>
      </c>
      <c r="P22" s="8">
        <v>276.5</v>
      </c>
      <c r="Q22" s="32">
        <v>251.7</v>
      </c>
      <c r="R22" s="8">
        <v>251.7</v>
      </c>
      <c r="S22" s="8">
        <v>1</v>
      </c>
      <c r="T22" s="8" t="s">
        <v>96</v>
      </c>
      <c r="U22" s="11"/>
      <c r="V22" s="27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</row>
    <row r="23" spans="1:100" s="42" customFormat="1" ht="48" customHeight="1" x14ac:dyDescent="0.25">
      <c r="A23" s="8">
        <v>13</v>
      </c>
      <c r="B23" s="13" t="s">
        <v>91</v>
      </c>
      <c r="C23" s="8">
        <v>1993405</v>
      </c>
      <c r="D23" s="8" t="s">
        <v>28</v>
      </c>
      <c r="E23" s="16" t="s">
        <v>27</v>
      </c>
      <c r="F23" s="10"/>
      <c r="G23" s="10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8"/>
      <c r="T23" s="8" t="s">
        <v>97</v>
      </c>
      <c r="U23" s="11"/>
      <c r="V23" s="27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</row>
    <row r="24" spans="1:100" s="45" customFormat="1" ht="48" customHeight="1" x14ac:dyDescent="0.25">
      <c r="A24" s="8">
        <v>14</v>
      </c>
      <c r="B24" s="13" t="s">
        <v>92</v>
      </c>
      <c r="C24" s="8">
        <v>1993581</v>
      </c>
      <c r="D24" s="8" t="s">
        <v>28</v>
      </c>
      <c r="E24" s="16" t="s">
        <v>27</v>
      </c>
      <c r="F24" s="10"/>
      <c r="G24" s="10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4">
        <v>0</v>
      </c>
      <c r="N24" s="14">
        <v>0</v>
      </c>
      <c r="O24" s="8">
        <v>1004.9</v>
      </c>
      <c r="P24" s="14">
        <v>0</v>
      </c>
      <c r="Q24" s="14">
        <v>1004.9</v>
      </c>
      <c r="R24" s="14">
        <v>0</v>
      </c>
      <c r="S24" s="8"/>
      <c r="T24" s="8"/>
      <c r="U24" s="11"/>
      <c r="V24" s="27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</row>
    <row r="25" spans="1:100" s="42" customFormat="1" ht="90.75" customHeight="1" x14ac:dyDescent="0.25">
      <c r="A25" s="8">
        <v>15</v>
      </c>
      <c r="B25" s="13" t="s">
        <v>78</v>
      </c>
      <c r="C25" s="8">
        <v>32765297</v>
      </c>
      <c r="D25" s="8" t="s">
        <v>28</v>
      </c>
      <c r="E25" s="16" t="s">
        <v>27</v>
      </c>
      <c r="F25" s="10">
        <v>22</v>
      </c>
      <c r="G25" s="10">
        <v>0</v>
      </c>
      <c r="H25" s="8">
        <v>0</v>
      </c>
      <c r="I25" s="8">
        <v>21</v>
      </c>
      <c r="J25" s="8">
        <v>3</v>
      </c>
      <c r="K25" s="8">
        <v>22</v>
      </c>
      <c r="L25" s="8">
        <v>3</v>
      </c>
      <c r="M25" s="14">
        <v>0</v>
      </c>
      <c r="N25" s="14">
        <v>0</v>
      </c>
      <c r="O25" s="8">
        <v>484.8</v>
      </c>
      <c r="P25" s="14">
        <v>0</v>
      </c>
      <c r="Q25" s="14">
        <v>301.10000000000002</v>
      </c>
      <c r="R25" s="14">
        <v>69.599999999999994</v>
      </c>
      <c r="S25" s="8">
        <v>2</v>
      </c>
      <c r="T25" s="8" t="s">
        <v>114</v>
      </c>
      <c r="U25" s="11"/>
      <c r="V25" s="27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00" s="42" customFormat="1" ht="33.75" customHeight="1" x14ac:dyDescent="0.25">
      <c r="A26" s="8">
        <v>16</v>
      </c>
      <c r="B26" s="13" t="s">
        <v>54</v>
      </c>
      <c r="C26" s="8">
        <v>32364207</v>
      </c>
      <c r="D26" s="8" t="s">
        <v>28</v>
      </c>
      <c r="E26" s="16" t="s">
        <v>27</v>
      </c>
      <c r="F26" s="10">
        <v>258</v>
      </c>
      <c r="G26" s="10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8">
        <v>0</v>
      </c>
      <c r="T26" s="8"/>
      <c r="U26" s="11"/>
      <c r="V26" s="27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00" s="42" customFormat="1" ht="48.75" customHeight="1" x14ac:dyDescent="0.25">
      <c r="A27" s="8">
        <v>17</v>
      </c>
      <c r="B27" s="13" t="s">
        <v>86</v>
      </c>
      <c r="C27" s="8" t="s">
        <v>116</v>
      </c>
      <c r="D27" s="8" t="s">
        <v>28</v>
      </c>
      <c r="E27" s="16" t="s">
        <v>27</v>
      </c>
      <c r="F27" s="10">
        <v>79</v>
      </c>
      <c r="G27" s="10">
        <v>0</v>
      </c>
      <c r="H27" s="8">
        <v>0</v>
      </c>
      <c r="I27" s="8">
        <v>51</v>
      </c>
      <c r="J27" s="8">
        <v>0</v>
      </c>
      <c r="K27" s="8">
        <v>51</v>
      </c>
      <c r="L27" s="8">
        <v>0</v>
      </c>
      <c r="M27" s="14">
        <v>0</v>
      </c>
      <c r="N27" s="14">
        <v>0</v>
      </c>
      <c r="O27" s="8">
        <v>191.1</v>
      </c>
      <c r="P27" s="14">
        <v>0</v>
      </c>
      <c r="Q27" s="32">
        <v>79.7</v>
      </c>
      <c r="R27" s="14">
        <v>0</v>
      </c>
      <c r="S27" s="8">
        <v>2</v>
      </c>
      <c r="T27" s="8" t="s">
        <v>95</v>
      </c>
      <c r="U27" s="11"/>
      <c r="V27" s="2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00" s="42" customFormat="1" ht="34.5" customHeight="1" x14ac:dyDescent="0.25">
      <c r="A28" s="8">
        <v>18</v>
      </c>
      <c r="B28" s="13" t="s">
        <v>20</v>
      </c>
      <c r="C28" s="8">
        <v>3346035</v>
      </c>
      <c r="D28" s="8" t="s">
        <v>28</v>
      </c>
      <c r="E28" s="16" t="s">
        <v>27</v>
      </c>
      <c r="F28" s="10">
        <v>271</v>
      </c>
      <c r="G28" s="10">
        <v>209</v>
      </c>
      <c r="H28" s="8">
        <v>1</v>
      </c>
      <c r="I28" s="8">
        <v>168</v>
      </c>
      <c r="J28" s="8">
        <v>67</v>
      </c>
      <c r="K28" s="8">
        <v>164</v>
      </c>
      <c r="L28" s="8">
        <v>65</v>
      </c>
      <c r="M28" s="8">
        <v>3545.8</v>
      </c>
      <c r="N28" s="8">
        <v>0</v>
      </c>
      <c r="O28" s="8">
        <v>4706.3999999999996</v>
      </c>
      <c r="P28" s="8">
        <v>1876.9</v>
      </c>
      <c r="Q28" s="32">
        <v>3846.3</v>
      </c>
      <c r="R28" s="8">
        <v>1713</v>
      </c>
      <c r="S28" s="8">
        <v>5</v>
      </c>
      <c r="T28" s="8" t="s">
        <v>31</v>
      </c>
      <c r="U28" s="11"/>
      <c r="V28" s="27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00" s="42" customFormat="1" ht="34.5" customHeight="1" x14ac:dyDescent="0.25">
      <c r="A29" s="8">
        <v>19</v>
      </c>
      <c r="B29" s="13" t="s">
        <v>89</v>
      </c>
      <c r="C29" s="8">
        <v>25068128</v>
      </c>
      <c r="D29" s="8" t="s">
        <v>28</v>
      </c>
      <c r="E29" s="16" t="s">
        <v>27</v>
      </c>
      <c r="F29" s="10">
        <v>179</v>
      </c>
      <c r="G29" s="10"/>
      <c r="H29" s="8"/>
      <c r="I29" s="8"/>
      <c r="J29" s="8"/>
      <c r="K29" s="8"/>
      <c r="L29" s="8"/>
      <c r="M29" s="14">
        <v>0</v>
      </c>
      <c r="N29" s="14">
        <v>0</v>
      </c>
      <c r="O29" s="8">
        <v>0</v>
      </c>
      <c r="P29" s="14">
        <v>0</v>
      </c>
      <c r="Q29" s="8">
        <v>0</v>
      </c>
      <c r="R29" s="14">
        <v>0</v>
      </c>
      <c r="S29" s="8"/>
      <c r="T29" s="8"/>
      <c r="U29" s="11"/>
      <c r="V29" s="27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</row>
    <row r="30" spans="1:100" s="42" customFormat="1" ht="34.5" customHeight="1" x14ac:dyDescent="0.25">
      <c r="A30" s="8">
        <v>20</v>
      </c>
      <c r="B30" s="13" t="s">
        <v>103</v>
      </c>
      <c r="C30" s="8">
        <v>1993144</v>
      </c>
      <c r="D30" s="8" t="s">
        <v>28</v>
      </c>
      <c r="E30" s="16" t="s">
        <v>27</v>
      </c>
      <c r="F30" s="10"/>
      <c r="G30" s="10"/>
      <c r="H30" s="8"/>
      <c r="I30" s="8"/>
      <c r="J30" s="8"/>
      <c r="K30" s="8"/>
      <c r="L30" s="8"/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8"/>
      <c r="T30" s="8"/>
      <c r="U30" s="11"/>
      <c r="V30" s="27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</row>
    <row r="31" spans="1:100" s="42" customFormat="1" ht="45" customHeight="1" x14ac:dyDescent="0.25">
      <c r="A31" s="8">
        <v>21</v>
      </c>
      <c r="B31" s="13" t="s">
        <v>99</v>
      </c>
      <c r="C31" s="8">
        <v>43342809</v>
      </c>
      <c r="D31" s="8" t="s">
        <v>28</v>
      </c>
      <c r="E31" s="16" t="s">
        <v>27</v>
      </c>
      <c r="F31" s="10"/>
      <c r="G31" s="10"/>
      <c r="H31" s="8"/>
      <c r="I31" s="8"/>
      <c r="J31" s="8"/>
      <c r="K31" s="8"/>
      <c r="L31" s="8"/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8"/>
      <c r="T31" s="8"/>
      <c r="U31" s="11"/>
      <c r="V31" s="27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00" s="42" customFormat="1" ht="34.5" customHeight="1" x14ac:dyDescent="0.25">
      <c r="A32" s="8">
        <v>22</v>
      </c>
      <c r="B32" s="13" t="s">
        <v>100</v>
      </c>
      <c r="C32" s="8">
        <v>37953159</v>
      </c>
      <c r="D32" s="8" t="s">
        <v>28</v>
      </c>
      <c r="E32" s="16" t="s">
        <v>27</v>
      </c>
      <c r="F32" s="10"/>
      <c r="G32" s="10"/>
      <c r="H32" s="8"/>
      <c r="I32" s="8"/>
      <c r="J32" s="8"/>
      <c r="K32" s="8"/>
      <c r="L32" s="8"/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8"/>
      <c r="T32" s="8"/>
      <c r="U32" s="11"/>
      <c r="V32" s="27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 s="42" customFormat="1" ht="34.5" customHeight="1" x14ac:dyDescent="0.25">
      <c r="A33" s="8">
        <v>23</v>
      </c>
      <c r="B33" s="13" t="s">
        <v>102</v>
      </c>
      <c r="C33" s="8">
        <v>41901934</v>
      </c>
      <c r="D33" s="8" t="s">
        <v>28</v>
      </c>
      <c r="E33" s="16" t="s">
        <v>27</v>
      </c>
      <c r="F33" s="10">
        <v>68</v>
      </c>
      <c r="G33" s="10">
        <v>0</v>
      </c>
      <c r="H33" s="8">
        <v>0</v>
      </c>
      <c r="I33" s="8">
        <v>48</v>
      </c>
      <c r="J33" s="8">
        <v>0</v>
      </c>
      <c r="K33" s="8">
        <v>48</v>
      </c>
      <c r="L33" s="8">
        <v>0</v>
      </c>
      <c r="M33" s="14">
        <v>0</v>
      </c>
      <c r="N33" s="14">
        <v>0</v>
      </c>
      <c r="O33" s="14">
        <v>86</v>
      </c>
      <c r="P33" s="14">
        <v>0</v>
      </c>
      <c r="Q33" s="14">
        <v>0</v>
      </c>
      <c r="R33" s="14">
        <v>0</v>
      </c>
      <c r="S33" s="8"/>
      <c r="T33" s="8"/>
      <c r="U33" s="11"/>
      <c r="V33" s="27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 s="42" customFormat="1" ht="34.5" customHeight="1" x14ac:dyDescent="0.25">
      <c r="A34" s="8">
        <v>24</v>
      </c>
      <c r="B34" s="33" t="s">
        <v>104</v>
      </c>
      <c r="C34" s="8">
        <v>40333641</v>
      </c>
      <c r="D34" s="8" t="s">
        <v>28</v>
      </c>
      <c r="E34" s="8" t="s">
        <v>27</v>
      </c>
      <c r="F34" s="10"/>
      <c r="G34" s="10"/>
      <c r="H34" s="8"/>
      <c r="I34" s="8"/>
      <c r="J34" s="8"/>
      <c r="K34" s="8"/>
      <c r="L34" s="8"/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8"/>
      <c r="T34" s="8"/>
      <c r="U34" s="11"/>
      <c r="V34" s="27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 s="42" customFormat="1" ht="48.75" customHeight="1" x14ac:dyDescent="0.25">
      <c r="A35" s="8">
        <v>25</v>
      </c>
      <c r="B35" s="17" t="s">
        <v>106</v>
      </c>
      <c r="C35" s="8">
        <v>1993262</v>
      </c>
      <c r="D35" s="8" t="s">
        <v>28</v>
      </c>
      <c r="E35" s="8" t="s">
        <v>27</v>
      </c>
      <c r="F35" s="10"/>
      <c r="G35" s="10"/>
      <c r="H35" s="8"/>
      <c r="I35" s="8"/>
      <c r="J35" s="8"/>
      <c r="K35" s="8"/>
      <c r="L35" s="8"/>
      <c r="M35" s="14">
        <v>0</v>
      </c>
      <c r="N35" s="14">
        <v>0</v>
      </c>
      <c r="O35" s="14">
        <v>994.3</v>
      </c>
      <c r="P35" s="14">
        <v>0</v>
      </c>
      <c r="Q35" s="14">
        <v>994.3</v>
      </c>
      <c r="R35" s="14">
        <v>0</v>
      </c>
      <c r="S35" s="8"/>
      <c r="T35" s="8"/>
      <c r="U35" s="11"/>
      <c r="V35" s="27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0" s="42" customFormat="1" ht="34.5" customHeight="1" x14ac:dyDescent="0.25">
      <c r="A36" s="8">
        <v>26</v>
      </c>
      <c r="B36" s="17" t="s">
        <v>105</v>
      </c>
      <c r="C36" s="8">
        <v>1993486</v>
      </c>
      <c r="D36" s="8" t="s">
        <v>28</v>
      </c>
      <c r="E36" s="8" t="s">
        <v>27</v>
      </c>
      <c r="F36" s="10"/>
      <c r="G36" s="10"/>
      <c r="H36" s="8"/>
      <c r="I36" s="8"/>
      <c r="J36" s="8"/>
      <c r="K36" s="8"/>
      <c r="L36" s="8"/>
      <c r="M36" s="14">
        <v>0</v>
      </c>
      <c r="N36" s="14">
        <v>0</v>
      </c>
      <c r="O36" s="14">
        <v>889.2</v>
      </c>
      <c r="P36" s="14">
        <v>0</v>
      </c>
      <c r="Q36" s="14">
        <v>889.2</v>
      </c>
      <c r="R36" s="14">
        <v>0</v>
      </c>
      <c r="S36" s="8"/>
      <c r="T36" s="8"/>
      <c r="U36" s="11"/>
      <c r="V36" s="27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 s="42" customFormat="1" ht="34.5" customHeight="1" x14ac:dyDescent="0.25">
      <c r="A37" s="8">
        <v>27</v>
      </c>
      <c r="B37" s="13" t="s">
        <v>101</v>
      </c>
      <c r="C37" s="8">
        <v>41845519</v>
      </c>
      <c r="D37" s="8" t="s">
        <v>28</v>
      </c>
      <c r="E37" s="16" t="s">
        <v>27</v>
      </c>
      <c r="F37" s="10"/>
      <c r="G37" s="10"/>
      <c r="H37" s="8"/>
      <c r="I37" s="8"/>
      <c r="J37" s="8"/>
      <c r="K37" s="8"/>
      <c r="L37" s="8"/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8"/>
      <c r="T37" s="8"/>
      <c r="U37" s="11"/>
      <c r="V37" s="27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</row>
    <row r="38" spans="1:100" s="42" customFormat="1" ht="34.5" customHeight="1" x14ac:dyDescent="0.25">
      <c r="A38" s="8">
        <v>28</v>
      </c>
      <c r="B38" s="13" t="s">
        <v>88</v>
      </c>
      <c r="C38" s="8">
        <v>1993457</v>
      </c>
      <c r="D38" s="8" t="s">
        <v>28</v>
      </c>
      <c r="E38" s="16" t="s">
        <v>27</v>
      </c>
      <c r="F38" s="10"/>
      <c r="G38" s="10"/>
      <c r="H38" s="8"/>
      <c r="I38" s="8"/>
      <c r="J38" s="8"/>
      <c r="K38" s="8"/>
      <c r="L38" s="8"/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8"/>
      <c r="T38" s="8"/>
      <c r="U38" s="11"/>
      <c r="V38" s="27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0" s="42" customFormat="1" ht="60.75" customHeight="1" x14ac:dyDescent="0.25">
      <c r="A39" s="8">
        <v>29</v>
      </c>
      <c r="B39" s="17" t="s">
        <v>87</v>
      </c>
      <c r="C39" s="8">
        <v>20561315</v>
      </c>
      <c r="D39" s="8" t="s">
        <v>28</v>
      </c>
      <c r="E39" s="8" t="s">
        <v>27</v>
      </c>
      <c r="F39" s="10">
        <v>114</v>
      </c>
      <c r="G39" s="10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8"/>
      <c r="T39" s="8"/>
      <c r="U39" s="11"/>
      <c r="V39" s="5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0" s="42" customFormat="1" ht="60.75" customHeight="1" x14ac:dyDescent="0.25">
      <c r="A40" s="8">
        <v>30</v>
      </c>
      <c r="B40" s="17" t="s">
        <v>93</v>
      </c>
      <c r="C40" s="8">
        <v>4929075</v>
      </c>
      <c r="D40" s="16" t="s">
        <v>26</v>
      </c>
      <c r="E40" s="16" t="s">
        <v>27</v>
      </c>
      <c r="F40" s="10">
        <v>13</v>
      </c>
      <c r="G40" s="10"/>
      <c r="H40" s="8"/>
      <c r="I40" s="8"/>
      <c r="J40" s="8"/>
      <c r="K40" s="8"/>
      <c r="L40" s="8"/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8"/>
      <c r="T40" s="8"/>
      <c r="U40" s="11"/>
      <c r="V40" s="5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</row>
    <row r="41" spans="1:100" s="42" customFormat="1" ht="47.25" customHeight="1" x14ac:dyDescent="0.25">
      <c r="A41" s="8">
        <v>31</v>
      </c>
      <c r="B41" s="13" t="s">
        <v>40</v>
      </c>
      <c r="C41" s="8">
        <v>2727367</v>
      </c>
      <c r="D41" s="16" t="s">
        <v>26</v>
      </c>
      <c r="E41" s="16" t="s">
        <v>27</v>
      </c>
      <c r="F41" s="10">
        <v>4</v>
      </c>
      <c r="G41" s="10">
        <v>4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14">
        <v>56</v>
      </c>
      <c r="N41" s="14">
        <v>0</v>
      </c>
      <c r="O41" s="8">
        <v>0</v>
      </c>
      <c r="P41" s="14">
        <v>8.6999999999999993</v>
      </c>
      <c r="Q41" s="14">
        <v>0</v>
      </c>
      <c r="R41" s="14">
        <v>8.6999999999999993</v>
      </c>
      <c r="S41" s="8">
        <v>5</v>
      </c>
      <c r="T41" s="8" t="s">
        <v>46</v>
      </c>
      <c r="U41" s="11"/>
      <c r="V41" s="27"/>
      <c r="W41" s="4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 s="45" customFormat="1" ht="42.75" customHeight="1" x14ac:dyDescent="0.25">
      <c r="A42" s="8">
        <v>32</v>
      </c>
      <c r="B42" s="13" t="s">
        <v>41</v>
      </c>
      <c r="C42" s="8">
        <v>3117079</v>
      </c>
      <c r="D42" s="16" t="s">
        <v>42</v>
      </c>
      <c r="E42" s="16" t="s">
        <v>27</v>
      </c>
      <c r="F42" s="10">
        <v>89</v>
      </c>
      <c r="G42" s="10">
        <v>89</v>
      </c>
      <c r="H42" s="8">
        <v>2</v>
      </c>
      <c r="I42" s="8">
        <v>89</v>
      </c>
      <c r="J42" s="8">
        <v>2</v>
      </c>
      <c r="K42" s="8">
        <v>89</v>
      </c>
      <c r="L42" s="8">
        <v>2</v>
      </c>
      <c r="M42" s="8">
        <v>285.39999999999998</v>
      </c>
      <c r="N42" s="14">
        <v>0</v>
      </c>
      <c r="O42" s="8">
        <v>428.2</v>
      </c>
      <c r="P42" s="8">
        <v>10.6</v>
      </c>
      <c r="Q42" s="32">
        <v>428.8</v>
      </c>
      <c r="R42" s="8">
        <v>10.6</v>
      </c>
      <c r="S42" s="8">
        <v>15</v>
      </c>
      <c r="T42" s="8" t="s">
        <v>44</v>
      </c>
      <c r="U42" s="11"/>
      <c r="V42" s="27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 s="45" customFormat="1" ht="56.25" x14ac:dyDescent="0.25">
      <c r="A43" s="8">
        <v>33</v>
      </c>
      <c r="B43" s="13" t="s">
        <v>47</v>
      </c>
      <c r="C43" s="8">
        <v>5397373</v>
      </c>
      <c r="D43" s="16" t="s">
        <v>26</v>
      </c>
      <c r="E43" s="16" t="s">
        <v>27</v>
      </c>
      <c r="F43" s="10">
        <v>7</v>
      </c>
      <c r="G43" s="10">
        <v>7</v>
      </c>
      <c r="H43" s="8">
        <v>3</v>
      </c>
      <c r="I43" s="8">
        <v>7</v>
      </c>
      <c r="J43" s="8">
        <v>0</v>
      </c>
      <c r="K43" s="8">
        <v>7</v>
      </c>
      <c r="L43" s="8">
        <v>0</v>
      </c>
      <c r="M43" s="8">
        <v>132.69999999999999</v>
      </c>
      <c r="N43" s="14">
        <v>0</v>
      </c>
      <c r="O43" s="14">
        <v>85</v>
      </c>
      <c r="P43" s="14">
        <v>0</v>
      </c>
      <c r="Q43" s="14">
        <v>85</v>
      </c>
      <c r="R43" s="14">
        <v>0</v>
      </c>
      <c r="S43" s="8">
        <v>12</v>
      </c>
      <c r="T43" s="8" t="s">
        <v>48</v>
      </c>
      <c r="U43" s="11"/>
      <c r="V43" s="27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  <row r="44" spans="1:100" s="45" customFormat="1" ht="51.75" customHeight="1" x14ac:dyDescent="0.25">
      <c r="A44" s="8">
        <v>34</v>
      </c>
      <c r="B44" s="17" t="s">
        <v>50</v>
      </c>
      <c r="C44" s="8">
        <v>218271</v>
      </c>
      <c r="D44" s="8" t="s">
        <v>26</v>
      </c>
      <c r="E44" s="8" t="s">
        <v>110</v>
      </c>
      <c r="F44" s="10">
        <v>190</v>
      </c>
      <c r="G44" s="10">
        <v>0</v>
      </c>
      <c r="H44" s="8">
        <v>0</v>
      </c>
      <c r="I44" s="8">
        <v>190</v>
      </c>
      <c r="J44" s="8">
        <v>0</v>
      </c>
      <c r="K44" s="8">
        <v>190</v>
      </c>
      <c r="L44" s="8">
        <v>0</v>
      </c>
      <c r="M44" s="8">
        <v>9903.7000000000007</v>
      </c>
      <c r="N44" s="14">
        <v>0</v>
      </c>
      <c r="O44" s="14">
        <v>8980.2000000000007</v>
      </c>
      <c r="P44" s="14">
        <v>0</v>
      </c>
      <c r="Q44" s="14">
        <v>8980.2000000000007</v>
      </c>
      <c r="R44" s="14">
        <v>0</v>
      </c>
      <c r="S44" s="8">
        <v>9</v>
      </c>
      <c r="T44" s="8" t="s">
        <v>115</v>
      </c>
      <c r="U44" s="11"/>
      <c r="V44" s="27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</row>
    <row r="45" spans="1:100" s="42" customFormat="1" ht="33" customHeight="1" x14ac:dyDescent="0.25">
      <c r="A45" s="8">
        <v>35</v>
      </c>
      <c r="B45" s="13" t="s">
        <v>57</v>
      </c>
      <c r="C45" s="8">
        <v>40011877</v>
      </c>
      <c r="D45" s="8" t="s">
        <v>26</v>
      </c>
      <c r="E45" s="8" t="s">
        <v>27</v>
      </c>
      <c r="F45" s="10">
        <v>54</v>
      </c>
      <c r="G45" s="10">
        <v>0</v>
      </c>
      <c r="H45" s="8">
        <v>0</v>
      </c>
      <c r="I45" s="8">
        <v>54</v>
      </c>
      <c r="J45" s="8">
        <v>0</v>
      </c>
      <c r="K45" s="8">
        <v>54</v>
      </c>
      <c r="L45" s="8">
        <v>0</v>
      </c>
      <c r="M45" s="14">
        <v>0</v>
      </c>
      <c r="N45" s="14">
        <v>0</v>
      </c>
      <c r="O45" s="8">
        <v>1374.1</v>
      </c>
      <c r="P45" s="14">
        <v>0</v>
      </c>
      <c r="Q45" s="14">
        <v>1374.1</v>
      </c>
      <c r="R45" s="14">
        <v>0</v>
      </c>
      <c r="S45" s="8">
        <v>6</v>
      </c>
      <c r="T45" s="8" t="s">
        <v>71</v>
      </c>
      <c r="U45" s="11"/>
      <c r="V45" s="27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</row>
    <row r="46" spans="1:100" s="45" customFormat="1" ht="26.25" customHeight="1" x14ac:dyDescent="0.25">
      <c r="A46" s="8">
        <v>36</v>
      </c>
      <c r="B46" s="13" t="s">
        <v>58</v>
      </c>
      <c r="C46" s="8">
        <v>13661588</v>
      </c>
      <c r="D46" s="16" t="s">
        <v>26</v>
      </c>
      <c r="E46" s="8" t="s">
        <v>27</v>
      </c>
      <c r="F46" s="10"/>
      <c r="G46" s="10">
        <v>0</v>
      </c>
      <c r="H46" s="8">
        <v>0</v>
      </c>
      <c r="I46" s="8"/>
      <c r="J46" s="8">
        <v>0</v>
      </c>
      <c r="K46" s="8"/>
      <c r="L46" s="8">
        <v>0</v>
      </c>
      <c r="M46" s="14">
        <v>0</v>
      </c>
      <c r="N46" s="14">
        <v>0</v>
      </c>
      <c r="O46" s="8">
        <v>483.2</v>
      </c>
      <c r="P46" s="14">
        <v>0</v>
      </c>
      <c r="Q46" s="8">
        <v>483.2</v>
      </c>
      <c r="R46" s="14">
        <v>0</v>
      </c>
      <c r="S46" s="8">
        <v>6</v>
      </c>
      <c r="T46" s="8" t="s">
        <v>70</v>
      </c>
      <c r="U46" s="11"/>
      <c r="V46" s="27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</row>
    <row r="47" spans="1:100" s="42" customFormat="1" ht="33.75" x14ac:dyDescent="0.25">
      <c r="A47" s="8">
        <v>37</v>
      </c>
      <c r="B47" s="13" t="s">
        <v>59</v>
      </c>
      <c r="C47" s="8">
        <v>37581173</v>
      </c>
      <c r="D47" s="16" t="s">
        <v>26</v>
      </c>
      <c r="E47" s="8" t="s">
        <v>27</v>
      </c>
      <c r="F47" s="10"/>
      <c r="G47" s="10">
        <v>0</v>
      </c>
      <c r="H47" s="8">
        <v>0</v>
      </c>
      <c r="I47" s="8">
        <v>2</v>
      </c>
      <c r="J47" s="8">
        <v>0</v>
      </c>
      <c r="K47" s="8">
        <v>2</v>
      </c>
      <c r="L47" s="8">
        <v>0</v>
      </c>
      <c r="M47" s="14">
        <v>0</v>
      </c>
      <c r="N47" s="14">
        <v>0</v>
      </c>
      <c r="O47" s="8">
        <v>0</v>
      </c>
      <c r="P47" s="14">
        <v>0</v>
      </c>
      <c r="Q47" s="8">
        <v>0</v>
      </c>
      <c r="R47" s="14">
        <v>0</v>
      </c>
      <c r="S47" s="8">
        <v>0</v>
      </c>
      <c r="T47" s="8" t="s">
        <v>70</v>
      </c>
      <c r="U47" s="11"/>
      <c r="V47" s="27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</row>
    <row r="48" spans="1:100" s="45" customFormat="1" ht="45.75" customHeight="1" x14ac:dyDescent="0.25">
      <c r="A48" s="8">
        <v>38</v>
      </c>
      <c r="B48" s="13" t="s">
        <v>60</v>
      </c>
      <c r="C48" s="8">
        <v>31790584</v>
      </c>
      <c r="D48" s="16" t="s">
        <v>26</v>
      </c>
      <c r="E48" s="8" t="s">
        <v>30</v>
      </c>
      <c r="F48" s="10">
        <v>327</v>
      </c>
      <c r="G48" s="10">
        <v>0</v>
      </c>
      <c r="H48" s="8">
        <v>0</v>
      </c>
      <c r="I48" s="8"/>
      <c r="J48" s="8"/>
      <c r="K48" s="8"/>
      <c r="L48" s="8"/>
      <c r="M48" s="14">
        <v>0</v>
      </c>
      <c r="N48" s="14">
        <v>0</v>
      </c>
      <c r="O48" s="14">
        <v>15481.4</v>
      </c>
      <c r="P48" s="14">
        <v>1704</v>
      </c>
      <c r="Q48" s="14">
        <v>11481.4</v>
      </c>
      <c r="R48" s="14">
        <v>1704</v>
      </c>
      <c r="S48" s="8">
        <v>6</v>
      </c>
      <c r="T48" s="8" t="s">
        <v>72</v>
      </c>
      <c r="U48" s="11"/>
      <c r="V48" s="27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</row>
    <row r="49" spans="1:100" s="42" customFormat="1" ht="45.75" customHeight="1" x14ac:dyDescent="0.25">
      <c r="A49" s="8">
        <v>39</v>
      </c>
      <c r="B49" s="17" t="s">
        <v>61</v>
      </c>
      <c r="C49" s="8">
        <v>37383334</v>
      </c>
      <c r="D49" s="8" t="s">
        <v>26</v>
      </c>
      <c r="E49" s="8" t="s">
        <v>27</v>
      </c>
      <c r="F49" s="10">
        <v>5</v>
      </c>
      <c r="G49" s="10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8">
        <v>0</v>
      </c>
      <c r="T49" s="8"/>
      <c r="U49" s="11"/>
      <c r="V49" s="27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</row>
    <row r="50" spans="1:100" s="42" customFormat="1" ht="35.25" customHeight="1" x14ac:dyDescent="0.25">
      <c r="A50" s="8">
        <v>40</v>
      </c>
      <c r="B50" s="33" t="s">
        <v>84</v>
      </c>
      <c r="C50" s="8">
        <v>23923768</v>
      </c>
      <c r="D50" s="8" t="s">
        <v>26</v>
      </c>
      <c r="E50" s="8" t="s">
        <v>27</v>
      </c>
      <c r="F50" s="10">
        <v>16</v>
      </c>
      <c r="G50" s="10"/>
      <c r="H50" s="8"/>
      <c r="I50" s="8">
        <v>0</v>
      </c>
      <c r="J50" s="8"/>
      <c r="K50" s="8">
        <v>0</v>
      </c>
      <c r="L50" s="8"/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8">
        <v>4</v>
      </c>
      <c r="T50" s="8"/>
      <c r="U50" s="11"/>
      <c r="V50" s="27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</row>
    <row r="51" spans="1:100" s="42" customFormat="1" ht="62.25" customHeight="1" x14ac:dyDescent="0.25">
      <c r="A51" s="8">
        <v>41</v>
      </c>
      <c r="B51" s="17" t="s">
        <v>85</v>
      </c>
      <c r="C51" s="8">
        <v>3116996</v>
      </c>
      <c r="D51" s="8" t="s">
        <v>26</v>
      </c>
      <c r="E51" s="8" t="s">
        <v>27</v>
      </c>
      <c r="F51" s="10"/>
      <c r="G51" s="10"/>
      <c r="H51" s="8"/>
      <c r="I51" s="8"/>
      <c r="J51" s="8"/>
      <c r="K51" s="8"/>
      <c r="L51" s="8"/>
      <c r="M51" s="14">
        <v>0</v>
      </c>
      <c r="N51" s="14">
        <v>0</v>
      </c>
      <c r="O51" s="14">
        <v>240.2</v>
      </c>
      <c r="P51" s="14">
        <v>0</v>
      </c>
      <c r="Q51" s="34">
        <v>0</v>
      </c>
      <c r="R51" s="14">
        <v>0</v>
      </c>
      <c r="S51" s="8"/>
      <c r="T51" s="8"/>
      <c r="U51" s="11"/>
      <c r="V51" s="27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</row>
    <row r="52" spans="1:100" s="42" customFormat="1" ht="48.75" customHeight="1" x14ac:dyDescent="0.25">
      <c r="A52" s="8">
        <v>42</v>
      </c>
      <c r="B52" s="17" t="s">
        <v>73</v>
      </c>
      <c r="C52" s="8">
        <v>39457512</v>
      </c>
      <c r="D52" s="8" t="s">
        <v>26</v>
      </c>
      <c r="E52" s="8" t="s">
        <v>27</v>
      </c>
      <c r="F52" s="10"/>
      <c r="G52" s="10">
        <v>0</v>
      </c>
      <c r="H52" s="8">
        <v>0</v>
      </c>
      <c r="I52" s="8"/>
      <c r="J52" s="8">
        <v>0</v>
      </c>
      <c r="K52" s="8"/>
      <c r="L52" s="8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8"/>
      <c r="T52" s="8" t="s">
        <v>70</v>
      </c>
      <c r="U52" s="11"/>
      <c r="V52" s="27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</row>
    <row r="53" spans="1:100" s="42" customFormat="1" ht="54.75" customHeight="1" x14ac:dyDescent="0.25">
      <c r="A53" s="8">
        <v>43</v>
      </c>
      <c r="B53" s="17" t="s">
        <v>62</v>
      </c>
      <c r="C53" s="8">
        <v>4054234</v>
      </c>
      <c r="D53" s="8" t="s">
        <v>26</v>
      </c>
      <c r="E53" s="8" t="s">
        <v>27</v>
      </c>
      <c r="F53" s="10"/>
      <c r="G53" s="10">
        <v>0</v>
      </c>
      <c r="H53" s="8">
        <v>0</v>
      </c>
      <c r="I53" s="8"/>
      <c r="J53" s="8">
        <v>0</v>
      </c>
      <c r="K53" s="8"/>
      <c r="L53" s="8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8"/>
      <c r="T53" s="8" t="s">
        <v>74</v>
      </c>
      <c r="U53" s="11"/>
      <c r="V53" s="27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</row>
    <row r="54" spans="1:100" s="42" customFormat="1" ht="25.5" customHeight="1" x14ac:dyDescent="0.25">
      <c r="A54" s="8">
        <v>44</v>
      </c>
      <c r="B54" s="33" t="s">
        <v>63</v>
      </c>
      <c r="C54" s="8">
        <v>4354367</v>
      </c>
      <c r="D54" s="8" t="s">
        <v>26</v>
      </c>
      <c r="E54" s="8" t="s">
        <v>27</v>
      </c>
      <c r="F54" s="10"/>
      <c r="G54" s="10">
        <v>0</v>
      </c>
      <c r="H54" s="8">
        <v>0</v>
      </c>
      <c r="I54" s="8"/>
      <c r="J54" s="8">
        <v>0</v>
      </c>
      <c r="K54" s="8"/>
      <c r="L54" s="8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8"/>
      <c r="T54" s="8" t="s">
        <v>74</v>
      </c>
      <c r="U54" s="11"/>
      <c r="V54" s="27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</row>
    <row r="55" spans="1:100" s="42" customFormat="1" ht="38.25" customHeight="1" x14ac:dyDescent="0.25">
      <c r="A55" s="8">
        <v>45</v>
      </c>
      <c r="B55" s="33" t="s">
        <v>64</v>
      </c>
      <c r="C55" s="8">
        <v>4355601</v>
      </c>
      <c r="D55" s="8" t="s">
        <v>26</v>
      </c>
      <c r="E55" s="8" t="s">
        <v>27</v>
      </c>
      <c r="F55" s="10"/>
      <c r="G55" s="10">
        <v>0</v>
      </c>
      <c r="H55" s="8">
        <v>0</v>
      </c>
      <c r="I55" s="8"/>
      <c r="J55" s="8">
        <v>0</v>
      </c>
      <c r="K55" s="8"/>
      <c r="L55" s="8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8"/>
      <c r="T55" s="8" t="s">
        <v>74</v>
      </c>
      <c r="U55" s="11"/>
      <c r="V55" s="27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</row>
    <row r="56" spans="1:100" s="42" customFormat="1" ht="33.75" customHeight="1" x14ac:dyDescent="0.25">
      <c r="A56" s="8">
        <v>46</v>
      </c>
      <c r="B56" s="17" t="s">
        <v>65</v>
      </c>
      <c r="C56" s="8">
        <v>41852772</v>
      </c>
      <c r="D56" s="8" t="s">
        <v>26</v>
      </c>
      <c r="E56" s="8" t="s">
        <v>27</v>
      </c>
      <c r="F56" s="10"/>
      <c r="G56" s="10">
        <v>0</v>
      </c>
      <c r="H56" s="8">
        <v>0</v>
      </c>
      <c r="I56" s="8"/>
      <c r="J56" s="8">
        <v>0</v>
      </c>
      <c r="K56" s="8"/>
      <c r="L56" s="8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8"/>
      <c r="T56" s="8" t="s">
        <v>74</v>
      </c>
      <c r="U56" s="11"/>
      <c r="V56" s="27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</row>
    <row r="57" spans="1:100" s="42" customFormat="1" ht="48" customHeight="1" x14ac:dyDescent="0.25">
      <c r="A57" s="8">
        <v>47</v>
      </c>
      <c r="B57" s="33" t="s">
        <v>66</v>
      </c>
      <c r="C57" s="8">
        <v>20558483</v>
      </c>
      <c r="D57" s="8" t="s">
        <v>26</v>
      </c>
      <c r="E57" s="8" t="s">
        <v>27</v>
      </c>
      <c r="F57" s="10"/>
      <c r="G57" s="10">
        <v>0</v>
      </c>
      <c r="H57" s="8">
        <v>0</v>
      </c>
      <c r="I57" s="8"/>
      <c r="J57" s="8">
        <v>0</v>
      </c>
      <c r="K57" s="8"/>
      <c r="L57" s="8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8"/>
      <c r="T57" s="8" t="s">
        <v>74</v>
      </c>
      <c r="U57" s="11"/>
      <c r="V57" s="27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</row>
    <row r="58" spans="1:100" s="42" customFormat="1" ht="44.25" customHeight="1" x14ac:dyDescent="0.25">
      <c r="A58" s="8">
        <v>48</v>
      </c>
      <c r="B58" s="17" t="s">
        <v>67</v>
      </c>
      <c r="C58" s="8">
        <v>22186235</v>
      </c>
      <c r="D58" s="8" t="s">
        <v>26</v>
      </c>
      <c r="E58" s="8" t="s">
        <v>27</v>
      </c>
      <c r="F58" s="10"/>
      <c r="G58" s="10">
        <v>0</v>
      </c>
      <c r="H58" s="8">
        <v>0</v>
      </c>
      <c r="I58" s="8"/>
      <c r="J58" s="8">
        <v>0</v>
      </c>
      <c r="K58" s="8"/>
      <c r="L58" s="8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8"/>
      <c r="T58" s="8" t="s">
        <v>74</v>
      </c>
      <c r="U58" s="11"/>
      <c r="V58" s="27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</row>
    <row r="59" spans="1:100" s="42" customFormat="1" ht="37.5" customHeight="1" x14ac:dyDescent="0.25">
      <c r="A59" s="8">
        <v>49</v>
      </c>
      <c r="B59" s="17" t="s">
        <v>68</v>
      </c>
      <c r="C59" s="8">
        <v>39358357</v>
      </c>
      <c r="D59" s="8" t="s">
        <v>26</v>
      </c>
      <c r="E59" s="8" t="s">
        <v>27</v>
      </c>
      <c r="F59" s="10">
        <v>48</v>
      </c>
      <c r="G59" s="10">
        <v>0</v>
      </c>
      <c r="H59" s="8">
        <v>0</v>
      </c>
      <c r="I59" s="8">
        <v>48</v>
      </c>
      <c r="J59" s="8">
        <v>0</v>
      </c>
      <c r="K59" s="8">
        <v>48</v>
      </c>
      <c r="L59" s="8">
        <v>0</v>
      </c>
      <c r="M59" s="8">
        <v>0</v>
      </c>
      <c r="N59" s="8">
        <v>0</v>
      </c>
      <c r="O59" s="8">
        <v>482.1</v>
      </c>
      <c r="P59" s="8">
        <v>0</v>
      </c>
      <c r="Q59" s="14">
        <v>81.3</v>
      </c>
      <c r="R59" s="8">
        <v>0</v>
      </c>
      <c r="S59" s="8">
        <v>6</v>
      </c>
      <c r="T59" s="8" t="s">
        <v>70</v>
      </c>
      <c r="U59" s="11"/>
      <c r="V59" s="27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</row>
    <row r="60" spans="1:100" s="42" customFormat="1" ht="37.5" customHeight="1" x14ac:dyDescent="0.25">
      <c r="A60" s="8">
        <v>50</v>
      </c>
      <c r="B60" s="17" t="s">
        <v>109</v>
      </c>
      <c r="C60" s="8">
        <v>5743160</v>
      </c>
      <c r="D60" s="8" t="s">
        <v>38</v>
      </c>
      <c r="E60" s="8" t="s">
        <v>110</v>
      </c>
      <c r="F60" s="10">
        <v>0</v>
      </c>
      <c r="G60" s="10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45.3</v>
      </c>
      <c r="P60" s="8">
        <v>0</v>
      </c>
      <c r="Q60" s="14">
        <v>0</v>
      </c>
      <c r="R60" s="8"/>
      <c r="S60" s="8"/>
      <c r="T60" s="8" t="s">
        <v>111</v>
      </c>
      <c r="U60" s="11"/>
      <c r="V60" s="27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</row>
    <row r="61" spans="1:100" s="42" customFormat="1" ht="25.5" customHeight="1" x14ac:dyDescent="0.25">
      <c r="A61" s="8">
        <v>51</v>
      </c>
      <c r="B61" s="17" t="s">
        <v>39</v>
      </c>
      <c r="C61" s="8">
        <v>39791171</v>
      </c>
      <c r="D61" s="8" t="s">
        <v>38</v>
      </c>
      <c r="E61" s="8" t="s">
        <v>27</v>
      </c>
      <c r="F61" s="10">
        <v>13</v>
      </c>
      <c r="G61" s="10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25.5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8" t="s">
        <v>69</v>
      </c>
      <c r="T61" s="8" t="s">
        <v>75</v>
      </c>
      <c r="U61" s="11"/>
      <c r="V61" s="27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</row>
    <row r="62" spans="1:100" s="2" customFormat="1" ht="27" customHeight="1" x14ac:dyDescent="0.25">
      <c r="A62" s="8"/>
      <c r="B62" s="18" t="s">
        <v>21</v>
      </c>
      <c r="C62" s="19">
        <v>23926102</v>
      </c>
      <c r="D62" s="20" t="s">
        <v>26</v>
      </c>
      <c r="E62" s="19" t="s">
        <v>30</v>
      </c>
      <c r="F62" s="21">
        <v>0</v>
      </c>
      <c r="G62" s="21">
        <v>90</v>
      </c>
      <c r="H62" s="19">
        <v>90</v>
      </c>
      <c r="I62" s="19">
        <v>90</v>
      </c>
      <c r="J62" s="19">
        <v>90</v>
      </c>
      <c r="K62" s="19">
        <v>90</v>
      </c>
      <c r="L62" s="19">
        <v>90</v>
      </c>
      <c r="M62" s="19">
        <v>493.5</v>
      </c>
      <c r="N62" s="19">
        <v>493.5</v>
      </c>
      <c r="O62" s="19">
        <v>493.5</v>
      </c>
      <c r="P62" s="19">
        <v>493.5</v>
      </c>
      <c r="Q62" s="19">
        <v>493.5</v>
      </c>
      <c r="R62" s="19">
        <v>493.5</v>
      </c>
      <c r="S62" s="19"/>
      <c r="T62" s="19" t="s">
        <v>34</v>
      </c>
      <c r="U62" s="11"/>
      <c r="V62" s="9"/>
      <c r="W62" s="3"/>
      <c r="X62" s="3"/>
      <c r="Y62" s="3"/>
    </row>
    <row r="63" spans="1:100" s="2" customFormat="1" ht="30.75" customHeight="1" x14ac:dyDescent="0.25">
      <c r="A63" s="8"/>
      <c r="B63" s="18" t="s">
        <v>22</v>
      </c>
      <c r="C63" s="19">
        <v>13643567</v>
      </c>
      <c r="D63" s="20" t="s">
        <v>26</v>
      </c>
      <c r="E63" s="19" t="s">
        <v>30</v>
      </c>
      <c r="F63" s="21">
        <v>0</v>
      </c>
      <c r="G63" s="21">
        <v>70</v>
      </c>
      <c r="H63" s="19">
        <v>70</v>
      </c>
      <c r="I63" s="19">
        <v>70</v>
      </c>
      <c r="J63" s="19">
        <v>70</v>
      </c>
      <c r="K63" s="19">
        <v>70</v>
      </c>
      <c r="L63" s="19">
        <v>70</v>
      </c>
      <c r="M63" s="19">
        <v>6446.6</v>
      </c>
      <c r="N63" s="19">
        <v>6446.6</v>
      </c>
      <c r="O63" s="19">
        <v>6446.6</v>
      </c>
      <c r="P63" s="19">
        <v>6446.6</v>
      </c>
      <c r="Q63" s="19">
        <v>4359.2</v>
      </c>
      <c r="R63" s="19">
        <v>4359.2</v>
      </c>
      <c r="S63" s="19"/>
      <c r="T63" s="19" t="s">
        <v>35</v>
      </c>
      <c r="U63" s="11"/>
      <c r="V63" s="9"/>
      <c r="W63" s="3"/>
      <c r="X63" s="3"/>
      <c r="Y63" s="3"/>
    </row>
    <row r="64" spans="1:100" s="2" customFormat="1" ht="51.75" customHeight="1" x14ac:dyDescent="0.25">
      <c r="A64" s="8"/>
      <c r="B64" s="18" t="s">
        <v>23</v>
      </c>
      <c r="C64" s="19">
        <v>3000015</v>
      </c>
      <c r="D64" s="20" t="s">
        <v>26</v>
      </c>
      <c r="E64" s="19" t="s">
        <v>30</v>
      </c>
      <c r="F64" s="21">
        <v>83</v>
      </c>
      <c r="G64" s="21">
        <v>83</v>
      </c>
      <c r="H64" s="19">
        <v>0</v>
      </c>
      <c r="I64" s="19">
        <v>83</v>
      </c>
      <c r="J64" s="19">
        <v>0</v>
      </c>
      <c r="K64" s="19">
        <v>83</v>
      </c>
      <c r="L64" s="19">
        <v>0</v>
      </c>
      <c r="M64" s="19">
        <v>560.20000000000005</v>
      </c>
      <c r="N64" s="19">
        <v>2860.7</v>
      </c>
      <c r="O64" s="19">
        <v>560.20000000000005</v>
      </c>
      <c r="P64" s="19">
        <v>2860.7</v>
      </c>
      <c r="Q64" s="19">
        <v>390.1</v>
      </c>
      <c r="R64" s="19">
        <v>2860.7</v>
      </c>
      <c r="S64" s="19" t="s">
        <v>37</v>
      </c>
      <c r="T64" s="19" t="s">
        <v>30</v>
      </c>
      <c r="U64" s="11"/>
      <c r="V64" s="9"/>
      <c r="W64" s="3"/>
      <c r="X64" s="3"/>
      <c r="Y64" s="3"/>
    </row>
    <row r="65" spans="1:84" s="2" customFormat="1" ht="27" customHeight="1" x14ac:dyDescent="0.25">
      <c r="A65" s="8"/>
      <c r="B65" s="18" t="s">
        <v>24</v>
      </c>
      <c r="C65" s="19">
        <v>375409</v>
      </c>
      <c r="D65" s="20" t="s">
        <v>26</v>
      </c>
      <c r="E65" s="19" t="s">
        <v>30</v>
      </c>
      <c r="F65" s="21">
        <v>0</v>
      </c>
      <c r="G65" s="21"/>
      <c r="H65" s="19"/>
      <c r="I65" s="19"/>
      <c r="J65" s="19"/>
      <c r="K65" s="19"/>
      <c r="L65" s="19"/>
      <c r="M65" s="19">
        <v>131</v>
      </c>
      <c r="N65" s="19">
        <v>12086.3</v>
      </c>
      <c r="O65" s="19">
        <v>131</v>
      </c>
      <c r="P65" s="19">
        <v>131</v>
      </c>
      <c r="Q65" s="19">
        <v>131</v>
      </c>
      <c r="R65" s="19">
        <v>131</v>
      </c>
      <c r="S65" s="19"/>
      <c r="T65" s="19" t="s">
        <v>34</v>
      </c>
      <c r="U65" s="11"/>
      <c r="V65" s="9"/>
      <c r="W65" s="3"/>
      <c r="X65" s="3"/>
      <c r="Y65" s="3"/>
    </row>
    <row r="66" spans="1:84" s="2" customFormat="1" ht="27" customHeight="1" x14ac:dyDescent="0.25">
      <c r="A66" s="8"/>
      <c r="B66" s="18" t="s">
        <v>25</v>
      </c>
      <c r="C66" s="19">
        <v>19400162</v>
      </c>
      <c r="D66" s="20" t="s">
        <v>26</v>
      </c>
      <c r="E66" s="19" t="s">
        <v>30</v>
      </c>
      <c r="F66" s="21">
        <v>0</v>
      </c>
      <c r="G66" s="21">
        <v>1</v>
      </c>
      <c r="H66" s="19">
        <v>1</v>
      </c>
      <c r="I66" s="19">
        <v>1</v>
      </c>
      <c r="J66" s="19">
        <v>1</v>
      </c>
      <c r="K66" s="19">
        <v>1</v>
      </c>
      <c r="L66" s="19">
        <v>1</v>
      </c>
      <c r="M66" s="19">
        <v>44.8</v>
      </c>
      <c r="N66" s="19">
        <v>44.8</v>
      </c>
      <c r="O66" s="19">
        <v>44.8</v>
      </c>
      <c r="P66" s="19">
        <v>44.8</v>
      </c>
      <c r="Q66" s="19">
        <v>44.8</v>
      </c>
      <c r="R66" s="19">
        <v>44.8</v>
      </c>
      <c r="S66" s="19"/>
      <c r="T66" s="19" t="s">
        <v>34</v>
      </c>
      <c r="U66" s="11"/>
      <c r="V66" s="9"/>
      <c r="W66" s="3"/>
      <c r="X66" s="3"/>
      <c r="Y66" s="3"/>
    </row>
    <row r="67" spans="1:84" s="2" customFormat="1" ht="24.75" customHeight="1" x14ac:dyDescent="0.25">
      <c r="A67" s="8"/>
      <c r="B67" s="26" t="s">
        <v>43</v>
      </c>
      <c r="C67" s="19">
        <v>3445599</v>
      </c>
      <c r="D67" s="19" t="s">
        <v>26</v>
      </c>
      <c r="E67" s="19" t="s">
        <v>30</v>
      </c>
      <c r="F67" s="21">
        <v>20</v>
      </c>
      <c r="G67" s="21">
        <v>10</v>
      </c>
      <c r="H67" s="19">
        <v>0</v>
      </c>
      <c r="I67" s="19">
        <v>10</v>
      </c>
      <c r="J67" s="19">
        <v>0</v>
      </c>
      <c r="K67" s="19">
        <v>10</v>
      </c>
      <c r="L67" s="19">
        <v>0</v>
      </c>
      <c r="M67" s="19">
        <v>40.6</v>
      </c>
      <c r="N67" s="19">
        <v>0</v>
      </c>
      <c r="O67" s="19">
        <v>0</v>
      </c>
      <c r="P67" s="19">
        <v>60.5</v>
      </c>
      <c r="Q67" s="19">
        <v>0</v>
      </c>
      <c r="R67" s="19">
        <v>60.5</v>
      </c>
      <c r="S67" s="19"/>
      <c r="T67" s="19" t="s">
        <v>45</v>
      </c>
      <c r="U67" s="11"/>
      <c r="V67" s="9"/>
      <c r="W67" s="3"/>
      <c r="X67" s="3"/>
      <c r="Y67" s="3"/>
    </row>
    <row r="68" spans="1:84" s="2" customFormat="1" ht="27" customHeight="1" x14ac:dyDescent="0.3">
      <c r="A68" s="47"/>
      <c r="B68" s="57" t="s">
        <v>98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  <c r="N68" s="59"/>
      <c r="O68" s="59"/>
      <c r="P68" s="59"/>
      <c r="Q68" s="59"/>
      <c r="R68" s="59"/>
      <c r="S68" s="59"/>
      <c r="T68" s="59"/>
      <c r="U68" s="11"/>
      <c r="V68" s="9"/>
      <c r="W68" s="3"/>
      <c r="X68" s="3"/>
      <c r="Y68" s="3"/>
    </row>
    <row r="69" spans="1:84" s="2" customFormat="1" ht="27" customHeight="1" x14ac:dyDescent="0.3">
      <c r="A69" s="47"/>
      <c r="B69" s="55" t="s">
        <v>107</v>
      </c>
      <c r="C69" s="56"/>
      <c r="D69" s="56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9"/>
      <c r="U69" s="11"/>
      <c r="V69" s="9"/>
      <c r="W69" s="3"/>
      <c r="X69" s="3"/>
      <c r="Y69" s="3"/>
    </row>
    <row r="70" spans="1:84" s="1" customFormat="1" x14ac:dyDescent="0.25">
      <c r="A70" s="48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2"/>
      <c r="U70" s="9"/>
      <c r="V70" s="9"/>
      <c r="W70" s="9"/>
      <c r="X70" s="9"/>
      <c r="Y70" s="9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</row>
    <row r="71" spans="1:8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8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8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8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8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8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8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8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8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8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</sheetData>
  <mergeCells count="15">
    <mergeCell ref="T5:T6"/>
    <mergeCell ref="M6:R6"/>
    <mergeCell ref="B69:D69"/>
    <mergeCell ref="B68:T68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</mergeCells>
  <phoneticPr fontId="0" type="noConversion"/>
  <printOptions horizontalCentered="1"/>
  <pageMargins left="0.47244094488188981" right="0.31496062992125984" top="0.59055118110236227" bottom="0.59055118110236227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2021-12-06T13:48:48Z</cp:lastPrinted>
  <dcterms:created xsi:type="dcterms:W3CDTF">2019-10-29T14:20:58Z</dcterms:created>
  <dcterms:modified xsi:type="dcterms:W3CDTF">2021-12-28T12:37:12Z</dcterms:modified>
</cp:coreProperties>
</file>