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9 11\РЕЄСТР\"/>
    </mc:Choice>
  </mc:AlternateContent>
  <xr:revisionPtr revIDLastSave="0" documentId="8_{923013B3-6C4C-4423-9B34-AC71B4D064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єстр" sheetId="1" r:id="rId1"/>
  </sheets>
  <definedNames>
    <definedName name="_xlnm.Print_Area" localSheetId="0">Реєстр!$B$1:$U$56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S10" i="1"/>
  <c r="P10" i="1"/>
  <c r="O10" i="1"/>
  <c r="R10" i="1"/>
  <c r="Q10" i="1"/>
  <c r="K9" i="1"/>
  <c r="J9" i="1"/>
  <c r="H9" i="1"/>
  <c r="I9" i="1"/>
  <c r="M9" i="1"/>
  <c r="G9" i="1"/>
  <c r="N10" i="1"/>
</calcChain>
</file>

<file path=xl/sharedStrings.xml><?xml version="1.0" encoding="utf-8"?>
<sst xmlns="http://schemas.openxmlformats.org/spreadsheetml/2006/main" count="204" uniqueCount="119">
  <si>
    <t xml:space="preserve">Додаток до листа Держпраці </t>
  </si>
  <si>
    <t>№</t>
  </si>
  <si>
    <t>Код ЄДРПОУ</t>
  </si>
  <si>
    <t>Форма власності</t>
  </si>
  <si>
    <t>Економічна активність</t>
  </si>
  <si>
    <t>Кількість працівників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</si>
  <si>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</si>
  <si>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</si>
  <si>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</si>
  <si>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</si>
  <si>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</si>
  <si>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ПП "ТАМ Проект-сервіс"</t>
  </si>
  <si>
    <t>ДКП "Луцьктепло"</t>
  </si>
  <si>
    <t>ДП "Шахта №1"НВ"</t>
  </si>
  <si>
    <t>ТзОВ "ВМП"</t>
  </si>
  <si>
    <t>ТзОВ "Скай"</t>
  </si>
  <si>
    <t>ДП "Волиньвугілля"</t>
  </si>
  <si>
    <t>ВП "Санаторій "Шахтар"</t>
  </si>
  <si>
    <t>від 28.10.2019 № 8338/1/4.7-ДП-19</t>
  </si>
  <si>
    <t>ПОВНА 
назва підприємства</t>
  </si>
  <si>
    <t>Кількість працівників, 
яким заборговано</t>
  </si>
  <si>
    <t xml:space="preserve">Сума заборгованості 
(тис. грн) </t>
  </si>
  <si>
    <r>
      <t xml:space="preserve">Термін заборгованості із заробітної плати </t>
    </r>
    <r>
      <rPr>
        <sz val="12"/>
        <color indexed="8"/>
        <rFont val="Times New Roman"/>
        <family val="1"/>
        <charset val="204"/>
      </rPr>
      <t>(місяців)</t>
    </r>
  </si>
  <si>
    <t>0225644</t>
  </si>
  <si>
    <t>інша</t>
  </si>
  <si>
    <t>активне</t>
  </si>
  <si>
    <t>Відсутність необхідних для виплати заробітної плати коштів через складнощі з реалізацією виготовленої продукції, на рахунки підприємства накладено штраф</t>
  </si>
  <si>
    <t>39695310</t>
  </si>
  <si>
    <t>30391925</t>
  </si>
  <si>
    <t>комунальна</t>
  </si>
  <si>
    <t>39806601</t>
  </si>
  <si>
    <t>державна</t>
  </si>
  <si>
    <t>32365965</t>
  </si>
  <si>
    <t>36266887</t>
  </si>
  <si>
    <t>26409593</t>
  </si>
  <si>
    <t>31602868</t>
  </si>
  <si>
    <t>25788176</t>
  </si>
  <si>
    <t>13368842</t>
  </si>
  <si>
    <t>неактивне</t>
  </si>
  <si>
    <t>Відсутність обігових коштів</t>
  </si>
  <si>
    <t>Недостатність фінансування</t>
  </si>
  <si>
    <t>Відсутність фінансування</t>
  </si>
  <si>
    <t>Несвоєчасна оплата за відвантажену продукцію</t>
  </si>
  <si>
    <t>ДП "Чортківський комбінат хлібопродуктів" Державного агенства резерву України</t>
  </si>
  <si>
    <t>00956187</t>
  </si>
  <si>
    <t>ВФ ДП "Регіональні електричні мережі"</t>
  </si>
  <si>
    <t>Приватне акціонерне товариство"Електротермомет-   рія"</t>
  </si>
  <si>
    <t>ДП "Волинський облавтодор"</t>
  </si>
  <si>
    <t>32035139</t>
  </si>
  <si>
    <t>ДП "Автоскладальний завод №1" ПАТ "Автомобільна компанія "Богдан Моторс"</t>
  </si>
  <si>
    <t>21752230</t>
  </si>
  <si>
    <t>*</t>
  </si>
  <si>
    <t>КП "Нововолинський комбінат шкільного харчування"</t>
  </si>
  <si>
    <t>13352657</t>
  </si>
  <si>
    <t xml:space="preserve">КП "Волинська обласна психіатрична лікарня" м.Луцька Волинської обласної ради </t>
  </si>
  <si>
    <t>05384318</t>
  </si>
  <si>
    <t>Смолигівська сільська рада (органи управління)</t>
  </si>
  <si>
    <t xml:space="preserve"> </t>
  </si>
  <si>
    <t>ТзОВ "М.Ж.К."</t>
  </si>
  <si>
    <t>13348495</t>
  </si>
  <si>
    <t>ТзОВ "Луцьккомунмаш"</t>
  </si>
  <si>
    <t>37425164</t>
  </si>
  <si>
    <t>ДП "телерадіокомпанія "Аверс" ВАТ "Корпорація Аверс"</t>
  </si>
  <si>
    <t>відсутність коштів через зменшення об'ємів наданих послуг</t>
  </si>
  <si>
    <t>ТзОВ "Телемережі України"</t>
  </si>
  <si>
    <t>21755180</t>
  </si>
  <si>
    <t>33559741</t>
  </si>
  <si>
    <t>КП "Волинська обласна стоматологічна поліклініка"</t>
  </si>
  <si>
    <t>26516988</t>
  </si>
  <si>
    <t>Недостатня кількість коштів через зменшення об'ємів наданих послуг</t>
  </si>
  <si>
    <t>ТзОВ "Полімер"</t>
  </si>
  <si>
    <t>32328478</t>
  </si>
  <si>
    <t>Відсутність коштів через несвоєчасний розрахунок замовників за виготовлену продукцію</t>
  </si>
  <si>
    <t>ДП "Дослідне господарство "Перемога"</t>
  </si>
  <si>
    <t>00729273</t>
  </si>
  <si>
    <t>"Луцькспецкомунтранс"</t>
  </si>
  <si>
    <t>ДП"Шахта№10"</t>
  </si>
  <si>
    <t>Комун.некомерційн.п-во Берестечківська р-на лікарня№2</t>
  </si>
  <si>
    <t>ТзОВ"Укрдорс"</t>
  </si>
  <si>
    <t>Прилісненська сільська рвда</t>
  </si>
  <si>
    <t>ДП"Дослідне т-во Перше травня"</t>
  </si>
  <si>
    <t>ТзОВ"Луцька дорожня пересувна механізована колона"</t>
  </si>
  <si>
    <t>ТзОВ"Форвард Експрес"</t>
  </si>
  <si>
    <t>01982885</t>
  </si>
  <si>
    <t>33354933</t>
  </si>
  <si>
    <t>01975241</t>
  </si>
  <si>
    <t>00729310</t>
  </si>
  <si>
    <t>39120136</t>
  </si>
  <si>
    <t>04334413</t>
  </si>
  <si>
    <t>03579590</t>
  </si>
  <si>
    <t>30659101</t>
  </si>
  <si>
    <t>04332393</t>
  </si>
  <si>
    <t>179000</t>
  </si>
  <si>
    <t>42724105</t>
  </si>
  <si>
    <t>Приватно акціонерне тов-во "Нововолинська швейна фабрика"</t>
  </si>
  <si>
    <t>13352962</t>
  </si>
  <si>
    <t>39642056</t>
  </si>
  <si>
    <t>Комунальне підприємство "Луцьке підприємство електротранспорту"</t>
  </si>
  <si>
    <t>03327931</t>
  </si>
  <si>
    <t>Шахта №9</t>
  </si>
  <si>
    <t>41936988</t>
  </si>
  <si>
    <t>КП "Рожищенська багатопрофільна лікарня Рожищенської міської ради</t>
  </si>
  <si>
    <t>01982910</t>
  </si>
  <si>
    <t>01983140</t>
  </si>
  <si>
    <t>КНП "Торчинська районна лікарня" Торчинської селищної ради</t>
  </si>
  <si>
    <t>КП "Горохівська багатопрофільна лікарня" Горохівської районної ради</t>
  </si>
  <si>
    <t>01982896</t>
  </si>
  <si>
    <t>КП "Житлово-комунальне господарство Павлівської сільської ради"</t>
  </si>
  <si>
    <t>41556855</t>
  </si>
  <si>
    <t>о</t>
  </si>
  <si>
    <t>Комунальне некомерційне підприємство "Локачинська лікарня Локачинської селищної ради"</t>
  </si>
  <si>
    <t>Волинська державна сільськогосподарська станція інституту картоплярства національної академії аграрних наук України</t>
  </si>
  <si>
    <t xml:space="preserve">Виробниче управління житлово-комунального господарства </t>
  </si>
  <si>
    <t>Виробниче управління ЖКГ смт. Іваничі</t>
  </si>
  <si>
    <t>Комунальне некомерційне підприємство "Самарівська лікарня" Самарівської сільської ради Ратнівського району</t>
  </si>
  <si>
    <t>Ківерцівське міське виробниче управління ЖКГ</t>
  </si>
  <si>
    <t>Держ.під-во "Еліта"Волинської держ.сільськогосп.дослідної станції інституту картоплянства.</t>
  </si>
  <si>
    <t>ЖКГ смт Торчин</t>
  </si>
  <si>
    <r>
      <t>РЕЄСТР</t>
    </r>
    <r>
      <rPr>
        <sz val="14"/>
        <color indexed="8"/>
        <rFont val="Times New Roman"/>
        <family val="1"/>
        <charset val="204"/>
      </rPr>
      <t xml:space="preserve"> підприємств (установ, організацій), що мають заборгованість із заробітної плати у Волинській області  станом на 29.11.2021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</si>
</sst>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5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center" textRotation="90" wrapText="1"/>
    </xf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2" fillId="0" borderId="0" xfId="0" applyFont="1"/>
    <xf numFmtId="164" fontId="13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top" wrapText="1"/>
    </xf>
    <xf numFmtId="164" fontId="13" fillId="3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view="pageBreakPreview" zoomScale="75" zoomScaleNormal="75" zoomScaleSheetLayoutView="75" workbookViewId="0">
      <pane xSplit="2" ySplit="8" topLeftCell="H9" activePane="bottomRight" state="frozen"/>
      <selection pane="topRight" activeCell="C1" sqref="C1"/>
      <selection pane="bottomLeft" activeCell="A9" sqref="A9"/>
      <selection pane="bottomRight" activeCell="L7" sqref="L7"/>
    </sheetView>
  </sheetViews>
  <sheetFormatPr defaultRowHeight="14.4" x14ac:dyDescent="0.3"/>
  <cols>
    <col min="1" max="1" width="5.88671875" customWidth="1"/>
    <col min="2" max="2" width="32.5546875" customWidth="1"/>
    <col min="3" max="3" width="12.44140625" customWidth="1"/>
    <col min="4" max="4" width="11.33203125" customWidth="1"/>
    <col min="5" max="6" width="13.6640625" customWidth="1"/>
    <col min="7" max="7" width="14.44140625" customWidth="1"/>
    <col min="11" max="11" width="11.5546875" bestFit="1" customWidth="1"/>
    <col min="14" max="14" width="9.5546875" bestFit="1" customWidth="1"/>
    <col min="16" max="16" width="9.88671875" bestFit="1" customWidth="1"/>
    <col min="18" max="18" width="11.5546875" bestFit="1" customWidth="1"/>
    <col min="20" max="20" width="10.5546875" customWidth="1"/>
    <col min="21" max="21" width="28" customWidth="1"/>
  </cols>
  <sheetData>
    <row r="1" spans="1:22" x14ac:dyDescent="0.3">
      <c r="R1" t="s">
        <v>0</v>
      </c>
    </row>
    <row r="2" spans="1:22" x14ac:dyDescent="0.3">
      <c r="R2" t="s">
        <v>18</v>
      </c>
    </row>
    <row r="3" spans="1:22" ht="60.75" customHeight="1" x14ac:dyDescent="0.3">
      <c r="A3" s="52" t="s">
        <v>118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2" ht="18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15" customHeight="1" x14ac:dyDescent="0.3">
      <c r="A5" s="44" t="s">
        <v>1</v>
      </c>
      <c r="B5" s="44" t="s">
        <v>19</v>
      </c>
      <c r="C5" s="54" t="s">
        <v>2</v>
      </c>
      <c r="D5" s="44" t="s">
        <v>3</v>
      </c>
      <c r="E5" s="44" t="s">
        <v>4</v>
      </c>
      <c r="F5" s="25"/>
      <c r="G5" s="44" t="s">
        <v>5</v>
      </c>
      <c r="H5" s="44" t="s">
        <v>20</v>
      </c>
      <c r="I5" s="44"/>
      <c r="J5" s="44"/>
      <c r="K5" s="44"/>
      <c r="L5" s="44"/>
      <c r="M5" s="44"/>
      <c r="N5" s="45" t="s">
        <v>21</v>
      </c>
      <c r="O5" s="46"/>
      <c r="P5" s="46"/>
      <c r="Q5" s="46"/>
      <c r="R5" s="46"/>
      <c r="S5" s="47"/>
      <c r="T5" s="51" t="s">
        <v>22</v>
      </c>
      <c r="U5" s="51"/>
    </row>
    <row r="6" spans="1:22" ht="15.75" customHeight="1" x14ac:dyDescent="0.3">
      <c r="A6" s="44"/>
      <c r="B6" s="44"/>
      <c r="C6" s="55"/>
      <c r="D6" s="44"/>
      <c r="E6" s="44"/>
      <c r="F6" s="25"/>
      <c r="G6" s="44"/>
      <c r="H6" s="44"/>
      <c r="I6" s="44"/>
      <c r="J6" s="44"/>
      <c r="K6" s="44"/>
      <c r="L6" s="44"/>
      <c r="M6" s="44"/>
      <c r="N6" s="48"/>
      <c r="O6" s="49"/>
      <c r="P6" s="49"/>
      <c r="Q6" s="49"/>
      <c r="R6" s="49"/>
      <c r="S6" s="50"/>
      <c r="T6" s="51"/>
      <c r="U6" s="51"/>
    </row>
    <row r="7" spans="1:22" ht="119.25" customHeight="1" x14ac:dyDescent="0.3">
      <c r="A7" s="44"/>
      <c r="B7" s="44"/>
      <c r="C7" s="56"/>
      <c r="D7" s="44"/>
      <c r="E7" s="44"/>
      <c r="F7" s="25"/>
      <c r="G7" s="44"/>
      <c r="H7" s="5">
        <v>44197</v>
      </c>
      <c r="I7" s="4" t="s">
        <v>6</v>
      </c>
      <c r="J7" s="19">
        <v>44317</v>
      </c>
      <c r="K7" s="20" t="s">
        <v>6</v>
      </c>
      <c r="L7" s="19">
        <v>44529</v>
      </c>
      <c r="M7" s="20" t="s">
        <v>6</v>
      </c>
      <c r="N7" s="19">
        <v>44197</v>
      </c>
      <c r="O7" s="20" t="s">
        <v>7</v>
      </c>
      <c r="P7" s="19">
        <v>44470</v>
      </c>
      <c r="Q7" s="20" t="s">
        <v>7</v>
      </c>
      <c r="R7" s="19">
        <v>44529</v>
      </c>
      <c r="S7" s="20" t="s">
        <v>7</v>
      </c>
      <c r="T7" s="51"/>
      <c r="U7" s="6" t="s">
        <v>8</v>
      </c>
    </row>
    <row r="8" spans="1:22" ht="15.6" x14ac:dyDescent="0.3">
      <c r="A8" s="7">
        <v>1</v>
      </c>
      <c r="B8" s="7">
        <v>2</v>
      </c>
      <c r="C8" s="7" t="s">
        <v>57</v>
      </c>
      <c r="D8" s="7">
        <v>4</v>
      </c>
      <c r="E8" s="7">
        <v>5</v>
      </c>
      <c r="F8" s="7"/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  <c r="N8" s="7">
        <v>13</v>
      </c>
      <c r="O8" s="29">
        <v>14</v>
      </c>
      <c r="P8" s="29">
        <v>15</v>
      </c>
      <c r="Q8" s="7">
        <v>16</v>
      </c>
      <c r="R8" s="7">
        <v>17</v>
      </c>
      <c r="S8" s="7">
        <v>18</v>
      </c>
      <c r="T8" s="7">
        <v>19</v>
      </c>
      <c r="U8" s="7">
        <v>20</v>
      </c>
    </row>
    <row r="9" spans="1:22" s="3" customFormat="1" ht="48" customHeight="1" x14ac:dyDescent="0.3">
      <c r="A9" s="8"/>
      <c r="B9" s="9" t="s">
        <v>9</v>
      </c>
      <c r="C9" s="9"/>
      <c r="D9" s="9"/>
      <c r="E9" s="9"/>
      <c r="F9" s="9"/>
      <c r="G9" s="8">
        <f t="shared" ref="G9:M9" si="0">SUM(G11:G56)</f>
        <v>5526</v>
      </c>
      <c r="H9" s="8">
        <f t="shared" si="0"/>
        <v>2487</v>
      </c>
      <c r="I9" s="8">
        <f t="shared" si="0"/>
        <v>157</v>
      </c>
      <c r="J9" s="8">
        <f t="shared" si="0"/>
        <v>5153</v>
      </c>
      <c r="K9" s="8">
        <f t="shared" si="0"/>
        <v>264</v>
      </c>
      <c r="L9" s="36">
        <f>SUM(L11:L56)</f>
        <v>3687</v>
      </c>
      <c r="M9" s="8">
        <f t="shared" si="0"/>
        <v>148</v>
      </c>
      <c r="N9" s="8"/>
      <c r="O9" s="26"/>
      <c r="P9" s="26"/>
      <c r="Q9" s="8"/>
      <c r="R9" s="8"/>
      <c r="S9" s="8"/>
      <c r="T9" s="8"/>
      <c r="U9" s="8"/>
      <c r="V9" s="2"/>
    </row>
    <row r="10" spans="1:22" s="3" customFormat="1" ht="33" customHeight="1" x14ac:dyDescent="0.3">
      <c r="A10" s="8"/>
      <c r="B10" s="9" t="s">
        <v>10</v>
      </c>
      <c r="C10" s="9"/>
      <c r="D10" s="9"/>
      <c r="E10" s="9"/>
      <c r="F10" s="9"/>
      <c r="G10" s="8"/>
      <c r="H10" s="8"/>
      <c r="I10" s="8"/>
      <c r="J10" s="8"/>
      <c r="K10" s="8"/>
      <c r="L10" s="26"/>
      <c r="M10" s="8"/>
      <c r="N10" s="13">
        <f t="shared" ref="N10:S10" si="1">SUM(N11:N56)</f>
        <v>27667.200000000004</v>
      </c>
      <c r="O10" s="13">
        <f t="shared" si="1"/>
        <v>841.83069999999998</v>
      </c>
      <c r="P10" s="37">
        <f t="shared" si="1"/>
        <v>45626.799999999996</v>
      </c>
      <c r="Q10" s="13">
        <f t="shared" si="1"/>
        <v>1382</v>
      </c>
      <c r="R10" s="30">
        <f t="shared" si="1"/>
        <v>37936.299999999996</v>
      </c>
      <c r="S10" s="27">
        <f t="shared" si="1"/>
        <v>621.1</v>
      </c>
      <c r="T10" s="9"/>
      <c r="U10" s="9"/>
      <c r="V10" s="2"/>
    </row>
    <row r="11" spans="1:22" s="3" customFormat="1" ht="50.25" customHeight="1" x14ac:dyDescent="0.3">
      <c r="A11" s="10">
        <v>1</v>
      </c>
      <c r="B11" s="11" t="s">
        <v>46</v>
      </c>
      <c r="C11" s="14" t="s">
        <v>23</v>
      </c>
      <c r="D11" s="23" t="s">
        <v>24</v>
      </c>
      <c r="E11" s="23" t="s">
        <v>25</v>
      </c>
      <c r="F11" s="23"/>
      <c r="G11" s="15">
        <v>241</v>
      </c>
      <c r="H11" s="10">
        <v>137</v>
      </c>
      <c r="I11" s="10">
        <v>71</v>
      </c>
      <c r="J11" s="21">
        <v>137</v>
      </c>
      <c r="K11" s="10">
        <v>71</v>
      </c>
      <c r="L11" s="21">
        <v>0</v>
      </c>
      <c r="M11" s="10">
        <v>0</v>
      </c>
      <c r="N11" s="22">
        <v>5638.8</v>
      </c>
      <c r="O11" s="21">
        <v>666.8</v>
      </c>
      <c r="P11" s="39">
        <v>0</v>
      </c>
      <c r="Q11" s="10">
        <v>666.8</v>
      </c>
      <c r="R11" s="39">
        <v>0</v>
      </c>
      <c r="S11" s="21">
        <v>0</v>
      </c>
      <c r="T11" s="10">
        <v>0</v>
      </c>
      <c r="U11" s="10" t="s">
        <v>26</v>
      </c>
      <c r="V11" s="2"/>
    </row>
    <row r="12" spans="1:22" s="3" customFormat="1" ht="35.25" customHeight="1" x14ac:dyDescent="0.3">
      <c r="A12" s="10">
        <v>2</v>
      </c>
      <c r="B12" s="11" t="s">
        <v>60</v>
      </c>
      <c r="C12" s="14" t="s">
        <v>61</v>
      </c>
      <c r="D12" s="23" t="s">
        <v>24</v>
      </c>
      <c r="E12" s="23" t="s">
        <v>25</v>
      </c>
      <c r="F12" s="23"/>
      <c r="G12" s="15">
        <v>30</v>
      </c>
      <c r="H12" s="10">
        <v>0</v>
      </c>
      <c r="I12" s="10">
        <v>0</v>
      </c>
      <c r="J12" s="10">
        <v>30</v>
      </c>
      <c r="K12" s="10">
        <v>0</v>
      </c>
      <c r="L12" s="10">
        <v>30</v>
      </c>
      <c r="M12" s="10">
        <v>0</v>
      </c>
      <c r="N12" s="21">
        <v>0</v>
      </c>
      <c r="O12" s="22">
        <v>0</v>
      </c>
      <c r="P12" s="39">
        <v>337.1</v>
      </c>
      <c r="Q12" s="12">
        <v>0</v>
      </c>
      <c r="R12" s="39">
        <v>310</v>
      </c>
      <c r="S12" s="22">
        <v>0</v>
      </c>
      <c r="T12" s="10">
        <v>0</v>
      </c>
      <c r="U12" s="16"/>
      <c r="V12" s="2"/>
    </row>
    <row r="13" spans="1:22" s="3" customFormat="1" ht="32.25" customHeight="1" x14ac:dyDescent="0.3">
      <c r="A13" s="10">
        <v>3</v>
      </c>
      <c r="B13" s="11" t="s">
        <v>11</v>
      </c>
      <c r="C13" s="14" t="s">
        <v>27</v>
      </c>
      <c r="D13" s="23" t="s">
        <v>24</v>
      </c>
      <c r="E13" s="23" t="s">
        <v>25</v>
      </c>
      <c r="F13" s="23"/>
      <c r="G13" s="15">
        <v>10</v>
      </c>
      <c r="H13" s="10">
        <v>0</v>
      </c>
      <c r="I13" s="10">
        <v>0</v>
      </c>
      <c r="J13" s="10">
        <v>10</v>
      </c>
      <c r="K13" s="10">
        <v>0</v>
      </c>
      <c r="L13" s="10">
        <v>0</v>
      </c>
      <c r="M13" s="10">
        <v>0</v>
      </c>
      <c r="N13" s="21">
        <v>329.3</v>
      </c>
      <c r="O13" s="22">
        <v>0</v>
      </c>
      <c r="P13" s="39">
        <v>0</v>
      </c>
      <c r="Q13" s="12">
        <v>0</v>
      </c>
      <c r="R13" s="39">
        <v>0</v>
      </c>
      <c r="S13" s="22">
        <v>0</v>
      </c>
      <c r="T13" s="10">
        <v>0</v>
      </c>
      <c r="U13" s="10"/>
      <c r="V13" s="2"/>
    </row>
    <row r="14" spans="1:22" s="3" customFormat="1" ht="30.75" customHeight="1" x14ac:dyDescent="0.3">
      <c r="A14" s="10">
        <v>4</v>
      </c>
      <c r="B14" s="11" t="s">
        <v>58</v>
      </c>
      <c r="C14" s="14" t="s">
        <v>59</v>
      </c>
      <c r="D14" s="23" t="s">
        <v>24</v>
      </c>
      <c r="E14" s="23" t="s">
        <v>25</v>
      </c>
      <c r="F14" s="23"/>
      <c r="G14" s="15"/>
      <c r="H14" s="10"/>
      <c r="I14" s="10"/>
      <c r="J14" s="10"/>
      <c r="K14" s="10"/>
      <c r="L14" s="10">
        <v>30</v>
      </c>
      <c r="M14" s="10"/>
      <c r="N14" s="21">
        <v>1597.6</v>
      </c>
      <c r="O14" s="21"/>
      <c r="P14" s="40">
        <v>1699</v>
      </c>
      <c r="Q14" s="10"/>
      <c r="R14" s="39">
        <v>1699</v>
      </c>
      <c r="S14" s="22"/>
      <c r="T14" s="10"/>
      <c r="U14" s="10"/>
      <c r="V14" s="2"/>
    </row>
    <row r="15" spans="1:22" s="3" customFormat="1" ht="24" customHeight="1" x14ac:dyDescent="0.3">
      <c r="A15" s="10">
        <v>5</v>
      </c>
      <c r="B15" s="11" t="s">
        <v>12</v>
      </c>
      <c r="C15" s="14" t="s">
        <v>28</v>
      </c>
      <c r="D15" s="10" t="s">
        <v>29</v>
      </c>
      <c r="E15" s="10" t="s">
        <v>25</v>
      </c>
      <c r="F15" s="10"/>
      <c r="G15" s="15">
        <v>715</v>
      </c>
      <c r="H15" s="10">
        <v>814</v>
      </c>
      <c r="I15" s="10">
        <v>0</v>
      </c>
      <c r="J15" s="10">
        <v>693</v>
      </c>
      <c r="K15" s="10">
        <v>0</v>
      </c>
      <c r="L15" s="10">
        <v>0</v>
      </c>
      <c r="M15" s="10">
        <v>0</v>
      </c>
      <c r="N15" s="21">
        <v>4539.6000000000004</v>
      </c>
      <c r="O15" s="22">
        <v>0</v>
      </c>
      <c r="P15" s="40">
        <v>0</v>
      </c>
      <c r="Q15" s="12">
        <v>0</v>
      </c>
      <c r="R15" s="39">
        <v>0</v>
      </c>
      <c r="S15" s="22">
        <v>0</v>
      </c>
      <c r="T15" s="10"/>
      <c r="U15" s="10"/>
      <c r="V15" s="2"/>
    </row>
    <row r="16" spans="1:22" s="3" customFormat="1" ht="20.25" customHeight="1" x14ac:dyDescent="0.3">
      <c r="A16" s="10">
        <v>6</v>
      </c>
      <c r="B16" s="11" t="s">
        <v>99</v>
      </c>
      <c r="C16" s="18" t="s">
        <v>100</v>
      </c>
      <c r="D16" s="10" t="s">
        <v>31</v>
      </c>
      <c r="E16" s="10" t="s">
        <v>25</v>
      </c>
      <c r="F16" s="10"/>
      <c r="G16" s="15">
        <v>498</v>
      </c>
      <c r="H16" s="10">
        <v>0</v>
      </c>
      <c r="I16" s="10">
        <v>0</v>
      </c>
      <c r="J16" s="10">
        <v>0</v>
      </c>
      <c r="K16" s="10">
        <v>0</v>
      </c>
      <c r="L16" s="10">
        <v>462</v>
      </c>
      <c r="M16" s="10">
        <v>0</v>
      </c>
      <c r="N16" s="22">
        <v>0</v>
      </c>
      <c r="O16" s="22">
        <v>0</v>
      </c>
      <c r="P16" s="40">
        <v>6939.4</v>
      </c>
      <c r="Q16" s="12">
        <v>0</v>
      </c>
      <c r="R16" s="39">
        <v>4744</v>
      </c>
      <c r="S16" s="22">
        <v>0</v>
      </c>
      <c r="T16" s="10">
        <v>0</v>
      </c>
      <c r="U16" s="10"/>
      <c r="V16" s="2"/>
    </row>
    <row r="17" spans="1:22" s="3" customFormat="1" ht="24" customHeight="1" x14ac:dyDescent="0.3">
      <c r="A17" s="10">
        <v>7</v>
      </c>
      <c r="B17" s="11" t="s">
        <v>47</v>
      </c>
      <c r="C17" s="18" t="s">
        <v>48</v>
      </c>
      <c r="D17" s="10" t="s">
        <v>24</v>
      </c>
      <c r="E17" s="10" t="s">
        <v>25</v>
      </c>
      <c r="F17" s="10"/>
      <c r="G17" s="15">
        <v>537</v>
      </c>
      <c r="H17" s="10">
        <v>537</v>
      </c>
      <c r="I17" s="10">
        <v>0</v>
      </c>
      <c r="J17" s="10">
        <v>537</v>
      </c>
      <c r="K17" s="10">
        <v>0</v>
      </c>
      <c r="L17" s="10">
        <v>537</v>
      </c>
      <c r="M17" s="10">
        <v>0</v>
      </c>
      <c r="N17" s="22">
        <v>1471.8</v>
      </c>
      <c r="O17" s="22">
        <v>0</v>
      </c>
      <c r="P17" s="40">
        <v>11288.7</v>
      </c>
      <c r="Q17" s="22">
        <v>0</v>
      </c>
      <c r="R17" s="39">
        <v>11437.6</v>
      </c>
      <c r="S17" s="22">
        <v>0</v>
      </c>
      <c r="T17" s="10">
        <v>0</v>
      </c>
      <c r="U17" s="10"/>
      <c r="V17" s="2"/>
    </row>
    <row r="18" spans="1:22" s="3" customFormat="1" ht="49.5" customHeight="1" x14ac:dyDescent="0.3">
      <c r="A18" s="10">
        <v>8</v>
      </c>
      <c r="B18" s="11" t="s">
        <v>49</v>
      </c>
      <c r="C18" s="18" t="s">
        <v>50</v>
      </c>
      <c r="D18" s="10" t="s">
        <v>24</v>
      </c>
      <c r="E18" s="10" t="s">
        <v>25</v>
      </c>
      <c r="F18" s="10"/>
      <c r="G18" s="15">
        <v>625</v>
      </c>
      <c r="H18" s="10">
        <v>0</v>
      </c>
      <c r="I18" s="10">
        <v>0</v>
      </c>
      <c r="J18" s="10">
        <v>625</v>
      </c>
      <c r="K18" s="10" t="s">
        <v>51</v>
      </c>
      <c r="L18" s="10">
        <v>625</v>
      </c>
      <c r="M18" s="10">
        <v>0</v>
      </c>
      <c r="N18" s="22">
        <v>0</v>
      </c>
      <c r="O18" s="22">
        <v>0</v>
      </c>
      <c r="P18" s="40">
        <v>6958.5</v>
      </c>
      <c r="Q18" s="22" t="s">
        <v>51</v>
      </c>
      <c r="R18" s="39">
        <v>0</v>
      </c>
      <c r="S18" s="22">
        <v>0</v>
      </c>
      <c r="T18" s="10">
        <v>0</v>
      </c>
      <c r="U18" s="10"/>
      <c r="V18" s="2"/>
    </row>
    <row r="19" spans="1:22" s="3" customFormat="1" ht="36.75" customHeight="1" x14ac:dyDescent="0.3">
      <c r="A19" s="10"/>
      <c r="B19" s="11" t="s">
        <v>113</v>
      </c>
      <c r="C19" s="18" t="s">
        <v>96</v>
      </c>
      <c r="D19" s="10" t="s">
        <v>29</v>
      </c>
      <c r="E19" s="10" t="s">
        <v>25</v>
      </c>
      <c r="F19" s="10"/>
      <c r="G19" s="15"/>
      <c r="H19" s="10"/>
      <c r="I19" s="10"/>
      <c r="J19" s="10"/>
      <c r="K19" s="10"/>
      <c r="L19" s="10">
        <v>26</v>
      </c>
      <c r="M19" s="10">
        <v>0</v>
      </c>
      <c r="N19" s="22">
        <v>0</v>
      </c>
      <c r="O19" s="22"/>
      <c r="P19" s="40">
        <v>0</v>
      </c>
      <c r="Q19" s="22"/>
      <c r="R19" s="39">
        <v>288.60000000000002</v>
      </c>
      <c r="S19" s="22">
        <v>0</v>
      </c>
      <c r="T19" s="10">
        <v>0</v>
      </c>
      <c r="U19" s="10"/>
      <c r="V19" s="2"/>
    </row>
    <row r="20" spans="1:22" s="3" customFormat="1" ht="54" customHeight="1" x14ac:dyDescent="0.3">
      <c r="A20" s="10"/>
      <c r="B20" s="11" t="s">
        <v>94</v>
      </c>
      <c r="C20" s="18" t="s">
        <v>95</v>
      </c>
      <c r="D20" s="10" t="s">
        <v>24</v>
      </c>
      <c r="E20" s="10" t="s">
        <v>25</v>
      </c>
      <c r="F20" s="10"/>
      <c r="G20" s="15">
        <v>115</v>
      </c>
      <c r="H20" s="10">
        <v>0</v>
      </c>
      <c r="I20" s="10">
        <v>0</v>
      </c>
      <c r="J20" s="10">
        <v>16</v>
      </c>
      <c r="K20" s="10">
        <v>1</v>
      </c>
      <c r="L20" s="10">
        <v>0</v>
      </c>
      <c r="M20" s="10">
        <v>0</v>
      </c>
      <c r="N20" s="22">
        <v>0</v>
      </c>
      <c r="O20" s="22">
        <v>0</v>
      </c>
      <c r="P20" s="40">
        <v>0</v>
      </c>
      <c r="Q20" s="22">
        <v>0</v>
      </c>
      <c r="R20" s="39">
        <v>0</v>
      </c>
      <c r="S20" s="22">
        <v>0</v>
      </c>
      <c r="T20" s="10"/>
      <c r="U20" s="10"/>
      <c r="V20" s="2"/>
    </row>
    <row r="21" spans="1:22" s="3" customFormat="1" ht="71.25" customHeight="1" x14ac:dyDescent="0.3">
      <c r="A21" s="10"/>
      <c r="B21" s="11" t="s">
        <v>110</v>
      </c>
      <c r="C21" s="18" t="s">
        <v>93</v>
      </c>
      <c r="D21" s="10" t="s">
        <v>29</v>
      </c>
      <c r="E21" s="10" t="s">
        <v>25</v>
      </c>
      <c r="F21" s="10"/>
      <c r="G21" s="15">
        <v>52</v>
      </c>
      <c r="H21" s="10">
        <v>0</v>
      </c>
      <c r="I21" s="10">
        <v>0</v>
      </c>
      <c r="J21" s="10">
        <v>12</v>
      </c>
      <c r="K21" s="10">
        <v>0</v>
      </c>
      <c r="L21" s="10">
        <v>0</v>
      </c>
      <c r="M21" s="10">
        <v>0</v>
      </c>
      <c r="N21" s="22">
        <v>0</v>
      </c>
      <c r="O21" s="22">
        <v>0</v>
      </c>
      <c r="P21" s="40">
        <v>0</v>
      </c>
      <c r="Q21" s="22">
        <v>0</v>
      </c>
      <c r="R21" s="39">
        <v>0</v>
      </c>
      <c r="S21" s="22">
        <v>0</v>
      </c>
      <c r="T21" s="10"/>
      <c r="U21" s="10"/>
      <c r="V21" s="2"/>
    </row>
    <row r="22" spans="1:22" s="3" customFormat="1" ht="71.25" customHeight="1" x14ac:dyDescent="0.3">
      <c r="A22" s="10"/>
      <c r="B22" s="11" t="s">
        <v>114</v>
      </c>
      <c r="C22" s="18" t="s">
        <v>92</v>
      </c>
      <c r="D22" s="10" t="s">
        <v>31</v>
      </c>
      <c r="E22" s="10" t="s">
        <v>25</v>
      </c>
      <c r="F22" s="10"/>
      <c r="G22" s="15">
        <v>4</v>
      </c>
      <c r="H22" s="10">
        <v>0</v>
      </c>
      <c r="I22" s="10">
        <v>0</v>
      </c>
      <c r="J22" s="10"/>
      <c r="K22" s="10">
        <v>0</v>
      </c>
      <c r="L22" s="10">
        <v>0</v>
      </c>
      <c r="M22" s="10">
        <v>0</v>
      </c>
      <c r="N22" s="22">
        <v>0</v>
      </c>
      <c r="O22" s="22">
        <v>0</v>
      </c>
      <c r="P22" s="40">
        <v>443.6</v>
      </c>
      <c r="Q22" s="22">
        <v>0</v>
      </c>
      <c r="R22" s="39">
        <v>0</v>
      </c>
      <c r="S22" s="22">
        <v>0</v>
      </c>
      <c r="T22" s="10"/>
      <c r="U22" s="10"/>
      <c r="V22" s="2"/>
    </row>
    <row r="23" spans="1:22" s="3" customFormat="1" ht="65.25" customHeight="1" x14ac:dyDescent="0.3">
      <c r="A23" s="10">
        <v>9</v>
      </c>
      <c r="B23" s="11" t="s">
        <v>62</v>
      </c>
      <c r="C23" s="14" t="s">
        <v>65</v>
      </c>
      <c r="D23" s="10" t="s">
        <v>24</v>
      </c>
      <c r="E23" s="10" t="s">
        <v>25</v>
      </c>
      <c r="F23" s="10"/>
      <c r="G23" s="15">
        <v>50</v>
      </c>
      <c r="H23" s="10">
        <v>0</v>
      </c>
      <c r="I23" s="10">
        <v>0</v>
      </c>
      <c r="J23" s="10">
        <v>50</v>
      </c>
      <c r="K23" s="10">
        <v>0</v>
      </c>
      <c r="L23" s="10">
        <v>50</v>
      </c>
      <c r="M23" s="10">
        <v>0</v>
      </c>
      <c r="N23" s="21">
        <v>0</v>
      </c>
      <c r="O23" s="22">
        <v>0</v>
      </c>
      <c r="P23" s="39">
        <v>0</v>
      </c>
      <c r="Q23" s="12">
        <v>0</v>
      </c>
      <c r="R23" s="39">
        <v>0</v>
      </c>
      <c r="S23" s="22">
        <v>0</v>
      </c>
      <c r="T23" s="10">
        <v>1</v>
      </c>
      <c r="U23" s="16" t="s">
        <v>63</v>
      </c>
      <c r="V23" s="2"/>
    </row>
    <row r="24" spans="1:22" s="3" customFormat="1" ht="63" customHeight="1" x14ac:dyDescent="0.3">
      <c r="A24" s="10">
        <v>10</v>
      </c>
      <c r="B24" s="11" t="s">
        <v>64</v>
      </c>
      <c r="C24" s="14" t="s">
        <v>66</v>
      </c>
      <c r="D24" s="10" t="s">
        <v>24</v>
      </c>
      <c r="E24" s="10" t="s">
        <v>25</v>
      </c>
      <c r="F24" s="10"/>
      <c r="G24" s="15">
        <v>26</v>
      </c>
      <c r="H24" s="10">
        <v>0</v>
      </c>
      <c r="I24" s="10">
        <v>0</v>
      </c>
      <c r="J24" s="10">
        <v>26</v>
      </c>
      <c r="K24" s="10">
        <v>0</v>
      </c>
      <c r="L24" s="10">
        <v>0</v>
      </c>
      <c r="M24" s="10">
        <v>0</v>
      </c>
      <c r="N24" s="21">
        <v>0</v>
      </c>
      <c r="O24" s="22">
        <v>0</v>
      </c>
      <c r="P24" s="39">
        <v>0</v>
      </c>
      <c r="Q24" s="12">
        <v>0</v>
      </c>
      <c r="R24" s="39">
        <v>0</v>
      </c>
      <c r="S24" s="22">
        <v>0</v>
      </c>
      <c r="T24" s="10">
        <v>0</v>
      </c>
      <c r="U24" s="16"/>
      <c r="V24" s="2"/>
    </row>
    <row r="25" spans="1:22" s="3" customFormat="1" ht="54" customHeight="1" x14ac:dyDescent="0.3">
      <c r="A25" s="10">
        <v>11</v>
      </c>
      <c r="B25" s="11" t="s">
        <v>67</v>
      </c>
      <c r="C25" s="14" t="s">
        <v>68</v>
      </c>
      <c r="D25" s="10" t="s">
        <v>24</v>
      </c>
      <c r="E25" s="10" t="s">
        <v>25</v>
      </c>
      <c r="F25" s="10"/>
      <c r="G25" s="15">
        <v>26</v>
      </c>
      <c r="H25" s="10">
        <v>0</v>
      </c>
      <c r="I25" s="10">
        <v>0</v>
      </c>
      <c r="J25" s="10">
        <v>1</v>
      </c>
      <c r="K25" s="10">
        <v>0</v>
      </c>
      <c r="L25" s="10">
        <v>1</v>
      </c>
      <c r="M25" s="10">
        <v>0</v>
      </c>
      <c r="N25" s="21">
        <v>0</v>
      </c>
      <c r="O25" s="22">
        <v>0</v>
      </c>
      <c r="P25" s="39">
        <v>17</v>
      </c>
      <c r="Q25" s="12">
        <v>0</v>
      </c>
      <c r="R25" s="39">
        <v>0</v>
      </c>
      <c r="S25" s="22">
        <v>0</v>
      </c>
      <c r="T25" s="10">
        <v>1</v>
      </c>
      <c r="U25" s="16" t="s">
        <v>69</v>
      </c>
      <c r="V25" s="2"/>
    </row>
    <row r="26" spans="1:22" s="3" customFormat="1" ht="33" customHeight="1" x14ac:dyDescent="0.3">
      <c r="A26" s="10">
        <v>12</v>
      </c>
      <c r="B26" s="11" t="s">
        <v>13</v>
      </c>
      <c r="C26" s="14" t="s">
        <v>30</v>
      </c>
      <c r="D26" s="10" t="s">
        <v>31</v>
      </c>
      <c r="E26" s="10" t="s">
        <v>25</v>
      </c>
      <c r="F26" s="10"/>
      <c r="G26" s="15">
        <v>26</v>
      </c>
      <c r="H26" s="10">
        <v>31</v>
      </c>
      <c r="I26" s="10">
        <v>13</v>
      </c>
      <c r="J26" s="10">
        <v>31</v>
      </c>
      <c r="K26" s="10">
        <v>13</v>
      </c>
      <c r="L26" s="10">
        <v>13</v>
      </c>
      <c r="M26" s="10">
        <v>13</v>
      </c>
      <c r="N26" s="21">
        <v>109.1</v>
      </c>
      <c r="O26" s="21">
        <v>92.1</v>
      </c>
      <c r="P26" s="40">
        <v>76.2</v>
      </c>
      <c r="Q26" s="10">
        <v>92.1</v>
      </c>
      <c r="R26" s="34">
        <v>0</v>
      </c>
      <c r="S26" s="21">
        <v>0</v>
      </c>
      <c r="T26" s="10">
        <v>3</v>
      </c>
      <c r="U26" s="10" t="s">
        <v>40</v>
      </c>
      <c r="V26" s="2"/>
    </row>
    <row r="27" spans="1:22" s="3" customFormat="1" ht="38.25" customHeight="1" x14ac:dyDescent="0.3">
      <c r="A27" s="10">
        <v>13</v>
      </c>
      <c r="B27" s="11" t="s">
        <v>70</v>
      </c>
      <c r="C27" s="14" t="s">
        <v>71</v>
      </c>
      <c r="D27" s="10" t="s">
        <v>24</v>
      </c>
      <c r="E27" s="10" t="s">
        <v>25</v>
      </c>
      <c r="F27" s="10"/>
      <c r="G27" s="15">
        <v>57</v>
      </c>
      <c r="H27" s="10">
        <v>0</v>
      </c>
      <c r="I27" s="10">
        <v>0</v>
      </c>
      <c r="J27" s="10">
        <v>0</v>
      </c>
      <c r="K27" s="10">
        <v>0</v>
      </c>
      <c r="L27" s="10">
        <v>41</v>
      </c>
      <c r="M27" s="10">
        <v>0</v>
      </c>
      <c r="N27" s="22">
        <v>0</v>
      </c>
      <c r="O27" s="22">
        <v>0</v>
      </c>
      <c r="P27" s="39">
        <v>119.4</v>
      </c>
      <c r="Q27" s="12">
        <v>0</v>
      </c>
      <c r="R27" s="31">
        <v>0</v>
      </c>
      <c r="S27" s="22">
        <v>0</v>
      </c>
      <c r="T27" s="10">
        <v>1</v>
      </c>
      <c r="U27" s="10" t="s">
        <v>72</v>
      </c>
      <c r="V27" s="2"/>
    </row>
    <row r="28" spans="1:22" s="3" customFormat="1" ht="56.25" customHeight="1" x14ac:dyDescent="0.3">
      <c r="A28" s="10">
        <v>14</v>
      </c>
      <c r="B28" s="11" t="s">
        <v>73</v>
      </c>
      <c r="C28" s="14" t="s">
        <v>74</v>
      </c>
      <c r="D28" s="10" t="s">
        <v>24</v>
      </c>
      <c r="E28" s="10" t="s">
        <v>25</v>
      </c>
      <c r="F28" s="10"/>
      <c r="G28" s="15">
        <v>26</v>
      </c>
      <c r="H28" s="10">
        <v>0</v>
      </c>
      <c r="I28" s="10">
        <v>0</v>
      </c>
      <c r="J28" s="10">
        <v>22</v>
      </c>
      <c r="K28" s="10">
        <v>0</v>
      </c>
      <c r="L28" s="10">
        <v>0</v>
      </c>
      <c r="M28" s="10">
        <v>0</v>
      </c>
      <c r="N28" s="22">
        <v>0</v>
      </c>
      <c r="O28" s="22">
        <v>0</v>
      </c>
      <c r="P28" s="39">
        <v>0</v>
      </c>
      <c r="Q28" s="12">
        <v>0</v>
      </c>
      <c r="R28" s="31">
        <v>0</v>
      </c>
      <c r="S28" s="22">
        <v>0</v>
      </c>
      <c r="T28" s="10">
        <v>0</v>
      </c>
      <c r="U28" s="10"/>
      <c r="V28" s="2"/>
    </row>
    <row r="29" spans="1:22" s="3" customFormat="1" ht="38.25" customHeight="1" x14ac:dyDescent="0.3">
      <c r="A29" s="10">
        <v>15</v>
      </c>
      <c r="B29" s="11" t="s">
        <v>16</v>
      </c>
      <c r="C29" s="14" t="s">
        <v>32</v>
      </c>
      <c r="D29" s="10" t="s">
        <v>31</v>
      </c>
      <c r="E29" s="10" t="s">
        <v>25</v>
      </c>
      <c r="F29" s="10"/>
      <c r="G29" s="15">
        <v>814</v>
      </c>
      <c r="H29" s="10">
        <v>760</v>
      </c>
      <c r="I29" s="10">
        <v>36</v>
      </c>
      <c r="J29" s="10">
        <v>1618</v>
      </c>
      <c r="K29" s="10">
        <v>99</v>
      </c>
      <c r="L29" s="10">
        <v>1003</v>
      </c>
      <c r="M29" s="10">
        <v>77</v>
      </c>
      <c r="N29" s="21">
        <v>3236.9</v>
      </c>
      <c r="O29" s="21">
        <v>16.8307</v>
      </c>
      <c r="P29" s="40">
        <v>10772.4</v>
      </c>
      <c r="Q29" s="10">
        <v>482.4</v>
      </c>
      <c r="R29" s="43">
        <v>16606.7</v>
      </c>
      <c r="S29" s="22">
        <v>605</v>
      </c>
      <c r="T29" s="10">
        <v>29</v>
      </c>
      <c r="U29" s="10" t="s">
        <v>40</v>
      </c>
      <c r="V29" s="2"/>
    </row>
    <row r="30" spans="1:22" s="3" customFormat="1" ht="38.25" customHeight="1" x14ac:dyDescent="0.3">
      <c r="A30" s="10">
        <v>16</v>
      </c>
      <c r="B30" s="11" t="s">
        <v>14</v>
      </c>
      <c r="C30" s="14" t="s">
        <v>33</v>
      </c>
      <c r="D30" s="10" t="s">
        <v>24</v>
      </c>
      <c r="E30" s="10" t="s">
        <v>38</v>
      </c>
      <c r="F30" s="10"/>
      <c r="G30" s="15">
        <v>0</v>
      </c>
      <c r="H30" s="10">
        <v>23</v>
      </c>
      <c r="I30" s="10">
        <v>23</v>
      </c>
      <c r="J30" s="10">
        <v>23</v>
      </c>
      <c r="K30" s="10">
        <v>23</v>
      </c>
      <c r="L30" s="10">
        <v>23</v>
      </c>
      <c r="M30" s="10">
        <v>23</v>
      </c>
      <c r="N30" s="21">
        <v>126.7</v>
      </c>
      <c r="O30" s="21">
        <v>0</v>
      </c>
      <c r="P30" s="32">
        <v>0</v>
      </c>
      <c r="Q30" s="10">
        <v>0</v>
      </c>
      <c r="R30" s="32">
        <v>0</v>
      </c>
      <c r="S30" s="21">
        <v>0</v>
      </c>
      <c r="T30" s="10">
        <v>0</v>
      </c>
      <c r="U30" s="10"/>
      <c r="V30" s="2"/>
    </row>
    <row r="31" spans="1:22" s="3" customFormat="1" ht="36.75" customHeight="1" x14ac:dyDescent="0.3">
      <c r="A31" s="10">
        <v>17</v>
      </c>
      <c r="B31" s="11" t="s">
        <v>45</v>
      </c>
      <c r="C31" s="14" t="s">
        <v>34</v>
      </c>
      <c r="D31" s="10" t="s">
        <v>24</v>
      </c>
      <c r="E31" s="10" t="s">
        <v>25</v>
      </c>
      <c r="F31" s="10"/>
      <c r="G31" s="15">
        <v>47</v>
      </c>
      <c r="H31" s="10">
        <v>0</v>
      </c>
      <c r="I31" s="10">
        <v>0</v>
      </c>
      <c r="J31" s="10">
        <v>47</v>
      </c>
      <c r="K31" s="10">
        <v>0</v>
      </c>
      <c r="L31" s="10">
        <v>0</v>
      </c>
      <c r="M31" s="10">
        <v>0</v>
      </c>
      <c r="N31" s="22">
        <v>757.3</v>
      </c>
      <c r="O31" s="22">
        <v>0</v>
      </c>
      <c r="P31" s="31">
        <v>0</v>
      </c>
      <c r="Q31" s="12">
        <v>0</v>
      </c>
      <c r="R31" s="31">
        <v>0</v>
      </c>
      <c r="S31" s="22">
        <v>0</v>
      </c>
      <c r="T31" s="10"/>
      <c r="U31" s="10"/>
      <c r="V31" s="2"/>
    </row>
    <row r="32" spans="1:22" s="3" customFormat="1" ht="39.75" customHeight="1" x14ac:dyDescent="0.3">
      <c r="A32" s="10">
        <v>18</v>
      </c>
      <c r="B32" s="11" t="s">
        <v>15</v>
      </c>
      <c r="C32" s="14" t="s">
        <v>35</v>
      </c>
      <c r="D32" s="10" t="s">
        <v>24</v>
      </c>
      <c r="E32" s="10" t="s">
        <v>25</v>
      </c>
      <c r="F32" s="10"/>
      <c r="G32" s="15">
        <v>64</v>
      </c>
      <c r="H32" s="10">
        <v>60</v>
      </c>
      <c r="I32" s="10">
        <v>8</v>
      </c>
      <c r="J32" s="10">
        <v>60</v>
      </c>
      <c r="K32" s="10">
        <v>2</v>
      </c>
      <c r="L32" s="10">
        <v>51</v>
      </c>
      <c r="M32" s="10">
        <v>4</v>
      </c>
      <c r="N32" s="21">
        <v>1241.4000000000001</v>
      </c>
      <c r="O32" s="22">
        <v>60.2</v>
      </c>
      <c r="P32" s="39">
        <v>1398.1</v>
      </c>
      <c r="Q32" s="12">
        <v>140.69999999999999</v>
      </c>
      <c r="R32" s="39">
        <v>1539</v>
      </c>
      <c r="S32" s="22">
        <v>16.100000000000001</v>
      </c>
      <c r="T32" s="10">
        <v>6</v>
      </c>
      <c r="U32" s="10" t="s">
        <v>42</v>
      </c>
      <c r="V32" s="2"/>
    </row>
    <row r="33" spans="1:22" s="3" customFormat="1" ht="37.5" customHeight="1" x14ac:dyDescent="0.3">
      <c r="A33" s="10">
        <v>19</v>
      </c>
      <c r="B33" s="11" t="s">
        <v>52</v>
      </c>
      <c r="C33" s="14" t="s">
        <v>53</v>
      </c>
      <c r="D33" s="10" t="s">
        <v>29</v>
      </c>
      <c r="E33" s="10" t="s">
        <v>25</v>
      </c>
      <c r="F33" s="10"/>
      <c r="G33" s="15"/>
      <c r="H33" s="10"/>
      <c r="I33" s="10"/>
      <c r="J33" s="10">
        <v>3</v>
      </c>
      <c r="K33" s="10">
        <v>1</v>
      </c>
      <c r="L33" s="10">
        <v>0</v>
      </c>
      <c r="M33" s="10">
        <v>0</v>
      </c>
      <c r="N33" s="21">
        <v>0</v>
      </c>
      <c r="O33" s="22"/>
      <c r="P33" s="31">
        <v>0</v>
      </c>
      <c r="Q33" s="12"/>
      <c r="R33" s="31">
        <v>0</v>
      </c>
      <c r="S33" s="22">
        <v>0</v>
      </c>
      <c r="T33" s="10">
        <v>0</v>
      </c>
      <c r="U33" s="10"/>
      <c r="V33" s="2"/>
    </row>
    <row r="34" spans="1:22" s="3" customFormat="1" ht="36.75" customHeight="1" x14ac:dyDescent="0.3">
      <c r="A34" s="10">
        <v>20</v>
      </c>
      <c r="B34" s="11" t="s">
        <v>75</v>
      </c>
      <c r="C34" s="14" t="s">
        <v>90</v>
      </c>
      <c r="D34" s="10" t="s">
        <v>29</v>
      </c>
      <c r="E34" s="10" t="s">
        <v>25</v>
      </c>
      <c r="F34" s="10"/>
      <c r="G34" s="15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2">
        <v>0</v>
      </c>
      <c r="O34" s="22">
        <v>0</v>
      </c>
      <c r="P34" s="31">
        <v>0</v>
      </c>
      <c r="Q34" s="12">
        <v>0</v>
      </c>
      <c r="R34" s="31">
        <v>0</v>
      </c>
      <c r="S34" s="22"/>
      <c r="T34" s="10"/>
      <c r="U34" s="10"/>
      <c r="V34" s="2"/>
    </row>
    <row r="35" spans="1:22" s="3" customFormat="1" ht="24" customHeight="1" x14ac:dyDescent="0.3">
      <c r="A35" s="10">
        <v>21</v>
      </c>
      <c r="B35" s="11" t="s">
        <v>17</v>
      </c>
      <c r="C35" s="14" t="s">
        <v>36</v>
      </c>
      <c r="D35" s="10" t="s">
        <v>24</v>
      </c>
      <c r="E35" s="10" t="s">
        <v>25</v>
      </c>
      <c r="F35" s="10"/>
      <c r="G35" s="15">
        <v>22</v>
      </c>
      <c r="H35" s="10">
        <v>19</v>
      </c>
      <c r="I35" s="10">
        <v>6</v>
      </c>
      <c r="J35" s="10">
        <v>23</v>
      </c>
      <c r="K35" s="10">
        <v>7</v>
      </c>
      <c r="L35" s="10">
        <v>0</v>
      </c>
      <c r="M35" s="10">
        <v>7</v>
      </c>
      <c r="N35" s="21">
        <v>0</v>
      </c>
      <c r="O35" s="21">
        <v>5.9</v>
      </c>
      <c r="P35" s="32">
        <v>0</v>
      </c>
      <c r="Q35" s="10">
        <v>0</v>
      </c>
      <c r="R35" s="31">
        <v>0</v>
      </c>
      <c r="S35" s="21"/>
      <c r="T35" s="10"/>
      <c r="U35" s="10"/>
      <c r="V35" s="2"/>
    </row>
    <row r="36" spans="1:22" s="3" customFormat="1" ht="48" customHeight="1" x14ac:dyDescent="0.3">
      <c r="A36" s="10">
        <v>22</v>
      </c>
      <c r="B36" s="11" t="s">
        <v>43</v>
      </c>
      <c r="C36" s="14" t="s">
        <v>44</v>
      </c>
      <c r="D36" s="10" t="s">
        <v>31</v>
      </c>
      <c r="E36" s="10" t="s">
        <v>25</v>
      </c>
      <c r="F36" s="10"/>
      <c r="G36" s="15">
        <v>106</v>
      </c>
      <c r="H36" s="17">
        <v>106</v>
      </c>
      <c r="I36" s="17">
        <v>0</v>
      </c>
      <c r="J36" s="17">
        <v>106</v>
      </c>
      <c r="K36" s="17">
        <v>0</v>
      </c>
      <c r="L36" s="17">
        <v>106</v>
      </c>
      <c r="M36" s="17">
        <v>0</v>
      </c>
      <c r="N36" s="22">
        <v>6589.2</v>
      </c>
      <c r="O36" s="22">
        <v>0</v>
      </c>
      <c r="P36" s="31">
        <v>0</v>
      </c>
      <c r="Q36" s="12">
        <v>0</v>
      </c>
      <c r="R36" s="31">
        <v>0</v>
      </c>
      <c r="S36" s="22">
        <v>0</v>
      </c>
      <c r="T36" s="10"/>
      <c r="U36" s="10"/>
      <c r="V36" s="2"/>
    </row>
    <row r="37" spans="1:22" s="3" customFormat="1" ht="48" customHeight="1" x14ac:dyDescent="0.3">
      <c r="A37" s="10">
        <v>25</v>
      </c>
      <c r="B37" s="11" t="s">
        <v>79</v>
      </c>
      <c r="C37" s="14" t="s">
        <v>88</v>
      </c>
      <c r="D37" s="10" t="s">
        <v>24</v>
      </c>
      <c r="E37" s="10"/>
      <c r="F37" s="10"/>
      <c r="G37" s="15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22">
        <v>0</v>
      </c>
      <c r="O37" s="22">
        <v>0</v>
      </c>
      <c r="P37" s="31">
        <v>0</v>
      </c>
      <c r="Q37" s="12">
        <v>0</v>
      </c>
      <c r="R37" s="31">
        <v>0</v>
      </c>
      <c r="S37" s="22">
        <v>0</v>
      </c>
      <c r="T37" s="10"/>
      <c r="U37" s="10"/>
      <c r="V37" s="2"/>
    </row>
    <row r="38" spans="1:22" s="3" customFormat="1" ht="48" customHeight="1" x14ac:dyDescent="0.3">
      <c r="A38" s="10">
        <v>26</v>
      </c>
      <c r="B38" s="11" t="s">
        <v>82</v>
      </c>
      <c r="C38" s="14" t="s">
        <v>87</v>
      </c>
      <c r="D38" s="10" t="s">
        <v>24</v>
      </c>
      <c r="E38" s="10"/>
      <c r="F38" s="10"/>
      <c r="G38" s="15">
        <v>6</v>
      </c>
      <c r="H38" s="17">
        <v>0</v>
      </c>
      <c r="I38" s="17">
        <v>0</v>
      </c>
      <c r="J38" s="17">
        <v>0</v>
      </c>
      <c r="K38" s="17">
        <v>0</v>
      </c>
      <c r="L38" s="17">
        <v>6</v>
      </c>
      <c r="M38" s="17">
        <v>0</v>
      </c>
      <c r="N38" s="22">
        <v>0</v>
      </c>
      <c r="O38" s="22">
        <v>0</v>
      </c>
      <c r="P38" s="31">
        <v>36.9</v>
      </c>
      <c r="Q38" s="12">
        <v>0</v>
      </c>
      <c r="R38" s="39">
        <v>24.5</v>
      </c>
      <c r="S38" s="22">
        <v>0</v>
      </c>
      <c r="T38" s="10"/>
      <c r="U38" s="10"/>
      <c r="V38" s="2"/>
    </row>
    <row r="39" spans="1:22" s="3" customFormat="1" ht="48" customHeight="1" x14ac:dyDescent="0.3">
      <c r="A39" s="10" t="s">
        <v>109</v>
      </c>
      <c r="B39" s="11" t="s">
        <v>110</v>
      </c>
      <c r="C39" s="14"/>
      <c r="D39" s="10" t="s">
        <v>29</v>
      </c>
      <c r="E39" s="10" t="s">
        <v>25</v>
      </c>
      <c r="F39" s="10"/>
      <c r="G39" s="15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22">
        <v>0</v>
      </c>
      <c r="O39" s="22">
        <v>0</v>
      </c>
      <c r="P39" s="31">
        <v>0</v>
      </c>
      <c r="Q39" s="12">
        <v>0</v>
      </c>
      <c r="R39" s="31">
        <v>0</v>
      </c>
      <c r="S39" s="22">
        <v>0</v>
      </c>
      <c r="T39" s="10"/>
      <c r="U39" s="10"/>
      <c r="V39" s="2"/>
    </row>
    <row r="40" spans="1:22" s="3" customFormat="1" ht="48" customHeight="1" x14ac:dyDescent="0.3">
      <c r="A40" s="10">
        <v>28</v>
      </c>
      <c r="B40" s="11" t="s">
        <v>81</v>
      </c>
      <c r="C40" s="14" t="s">
        <v>89</v>
      </c>
      <c r="D40" s="10" t="s">
        <v>24</v>
      </c>
      <c r="E40" s="10"/>
      <c r="F40" s="10"/>
      <c r="G40" s="15">
        <v>0</v>
      </c>
      <c r="H40" s="17">
        <v>0</v>
      </c>
      <c r="I40" s="17">
        <v>0</v>
      </c>
      <c r="J40" s="17">
        <v>85</v>
      </c>
      <c r="K40" s="17">
        <v>0</v>
      </c>
      <c r="L40" s="17">
        <v>0</v>
      </c>
      <c r="M40" s="17">
        <v>0</v>
      </c>
      <c r="N40" s="22">
        <v>0</v>
      </c>
      <c r="O40" s="22">
        <v>0</v>
      </c>
      <c r="P40" s="31">
        <v>0</v>
      </c>
      <c r="Q40" s="12">
        <v>0</v>
      </c>
      <c r="R40" s="31">
        <v>0</v>
      </c>
      <c r="S40" s="22">
        <v>0</v>
      </c>
      <c r="T40" s="10"/>
      <c r="U40" s="10"/>
      <c r="V40" s="2"/>
    </row>
    <row r="41" spans="1:22" s="3" customFormat="1" ht="48" customHeight="1" x14ac:dyDescent="0.3">
      <c r="A41" s="10">
        <v>29</v>
      </c>
      <c r="B41" s="11" t="s">
        <v>80</v>
      </c>
      <c r="C41" s="14" t="s">
        <v>86</v>
      </c>
      <c r="D41" s="10" t="s">
        <v>31</v>
      </c>
      <c r="E41" s="10" t="s">
        <v>25</v>
      </c>
      <c r="F41" s="10"/>
      <c r="G41" s="15">
        <v>17</v>
      </c>
      <c r="H41" s="17">
        <v>0</v>
      </c>
      <c r="I41" s="17">
        <v>0</v>
      </c>
      <c r="J41" s="17">
        <v>0</v>
      </c>
      <c r="K41" s="17">
        <v>0</v>
      </c>
      <c r="L41" s="17">
        <v>5</v>
      </c>
      <c r="M41" s="17">
        <v>0</v>
      </c>
      <c r="N41" s="22">
        <v>0</v>
      </c>
      <c r="O41" s="22">
        <v>0</v>
      </c>
      <c r="P41" s="31">
        <v>0</v>
      </c>
      <c r="Q41" s="12">
        <v>0</v>
      </c>
      <c r="R41" s="31">
        <v>0</v>
      </c>
      <c r="S41" s="22">
        <v>0</v>
      </c>
      <c r="T41" s="10"/>
      <c r="U41" s="10"/>
      <c r="V41" s="2"/>
    </row>
    <row r="42" spans="1:22" s="3" customFormat="1" ht="48" customHeight="1" x14ac:dyDescent="0.3">
      <c r="A42" s="10">
        <v>30</v>
      </c>
      <c r="B42" s="11" t="s">
        <v>117</v>
      </c>
      <c r="C42" s="14" t="s">
        <v>85</v>
      </c>
      <c r="D42" s="10" t="s">
        <v>29</v>
      </c>
      <c r="E42" s="10"/>
      <c r="F42" s="10"/>
      <c r="G42" s="15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22">
        <v>0</v>
      </c>
      <c r="O42" s="22">
        <v>0</v>
      </c>
      <c r="P42" s="39">
        <v>14.6</v>
      </c>
      <c r="Q42" s="12">
        <v>0</v>
      </c>
      <c r="R42" s="31">
        <v>0</v>
      </c>
      <c r="S42" s="22">
        <v>0</v>
      </c>
      <c r="T42" s="10"/>
      <c r="U42" s="10"/>
      <c r="V42" s="2"/>
    </row>
    <row r="43" spans="1:22" s="3" customFormat="1" ht="48" customHeight="1" x14ac:dyDescent="0.3">
      <c r="A43" s="10">
        <v>31</v>
      </c>
      <c r="B43" s="11" t="s">
        <v>107</v>
      </c>
      <c r="C43" s="14" t="s">
        <v>108</v>
      </c>
      <c r="D43" s="10" t="s">
        <v>29</v>
      </c>
      <c r="E43" s="10"/>
      <c r="F43" s="10"/>
      <c r="G43" s="15">
        <v>10</v>
      </c>
      <c r="H43" s="17">
        <v>0</v>
      </c>
      <c r="I43" s="17">
        <v>0</v>
      </c>
      <c r="J43" s="17">
        <v>0</v>
      </c>
      <c r="K43" s="17">
        <v>0</v>
      </c>
      <c r="L43" s="17">
        <v>10</v>
      </c>
      <c r="M43" s="17">
        <v>0</v>
      </c>
      <c r="N43" s="22">
        <v>0</v>
      </c>
      <c r="O43" s="22">
        <v>0</v>
      </c>
      <c r="P43" s="39">
        <v>25</v>
      </c>
      <c r="Q43" s="12">
        <v>0</v>
      </c>
      <c r="R43" s="39">
        <v>86.4</v>
      </c>
      <c r="S43" s="22">
        <v>0</v>
      </c>
      <c r="T43" s="10"/>
      <c r="U43" s="10"/>
      <c r="V43" s="2"/>
    </row>
    <row r="44" spans="1:22" s="3" customFormat="1" ht="48" customHeight="1" x14ac:dyDescent="0.3">
      <c r="A44" s="10">
        <v>32</v>
      </c>
      <c r="B44" s="11" t="s">
        <v>78</v>
      </c>
      <c r="C44" s="14" t="s">
        <v>84</v>
      </c>
      <c r="D44" s="10" t="s">
        <v>24</v>
      </c>
      <c r="E44" s="10"/>
      <c r="F44" s="10"/>
      <c r="G44" s="15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22">
        <v>0</v>
      </c>
      <c r="O44" s="22">
        <v>0</v>
      </c>
      <c r="P44" s="39">
        <v>394.6</v>
      </c>
      <c r="Q44" s="12">
        <v>0</v>
      </c>
      <c r="R44" s="31">
        <v>0</v>
      </c>
      <c r="S44" s="22">
        <v>0</v>
      </c>
      <c r="T44" s="10"/>
      <c r="U44" s="10"/>
      <c r="V44" s="2"/>
    </row>
    <row r="45" spans="1:22" s="3" customFormat="1" ht="60.75" customHeight="1" x14ac:dyDescent="0.3">
      <c r="A45" s="10">
        <v>33</v>
      </c>
      <c r="B45" s="11" t="s">
        <v>116</v>
      </c>
      <c r="C45" s="14"/>
      <c r="D45" s="10" t="s">
        <v>31</v>
      </c>
      <c r="E45" s="10" t="s">
        <v>25</v>
      </c>
      <c r="F45" s="10"/>
      <c r="G45" s="15">
        <v>30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22">
        <v>0</v>
      </c>
      <c r="O45" s="22">
        <v>0</v>
      </c>
      <c r="P45" s="39">
        <v>0</v>
      </c>
      <c r="Q45" s="12">
        <v>0</v>
      </c>
      <c r="R45" s="31">
        <v>0</v>
      </c>
      <c r="S45" s="22"/>
      <c r="T45" s="10">
        <v>0</v>
      </c>
      <c r="U45" s="10"/>
      <c r="V45" s="2"/>
    </row>
    <row r="46" spans="1:22" s="3" customFormat="1" ht="80.25" customHeight="1" x14ac:dyDescent="0.3">
      <c r="A46" s="10">
        <v>34</v>
      </c>
      <c r="B46" s="11" t="s">
        <v>111</v>
      </c>
      <c r="C46" s="14" t="s">
        <v>37</v>
      </c>
      <c r="D46" s="10" t="s">
        <v>24</v>
      </c>
      <c r="E46" s="10" t="s">
        <v>25</v>
      </c>
      <c r="F46" s="10"/>
      <c r="G46" s="15">
        <v>28</v>
      </c>
      <c r="H46" s="10">
        <v>0</v>
      </c>
      <c r="I46" s="10">
        <v>0</v>
      </c>
      <c r="J46" s="10">
        <v>28</v>
      </c>
      <c r="K46" s="10">
        <v>0</v>
      </c>
      <c r="L46" s="10">
        <v>28</v>
      </c>
      <c r="M46" s="10">
        <v>0</v>
      </c>
      <c r="N46" s="21">
        <v>0</v>
      </c>
      <c r="O46" s="22">
        <v>0</v>
      </c>
      <c r="P46" s="41">
        <v>9.6999999999999993</v>
      </c>
      <c r="Q46" s="12">
        <v>0</v>
      </c>
      <c r="R46" s="31">
        <v>0</v>
      </c>
      <c r="S46" s="22">
        <v>0</v>
      </c>
      <c r="T46" s="10">
        <v>0</v>
      </c>
      <c r="U46" s="10" t="s">
        <v>41</v>
      </c>
      <c r="V46" s="2"/>
    </row>
    <row r="47" spans="1:22" s="3" customFormat="1" ht="80.25" customHeight="1" x14ac:dyDescent="0.3">
      <c r="A47" s="10">
        <v>35</v>
      </c>
      <c r="B47" s="11" t="s">
        <v>104</v>
      </c>
      <c r="C47" s="14" t="s">
        <v>103</v>
      </c>
      <c r="D47" s="10" t="s">
        <v>29</v>
      </c>
      <c r="E47" s="10" t="s">
        <v>25</v>
      </c>
      <c r="F47" s="10"/>
      <c r="G47" s="15">
        <v>81</v>
      </c>
      <c r="H47" s="10">
        <v>0</v>
      </c>
      <c r="I47" s="10">
        <v>0</v>
      </c>
      <c r="J47" s="10">
        <v>0</v>
      </c>
      <c r="K47" s="10">
        <v>0</v>
      </c>
      <c r="L47" s="35">
        <v>65</v>
      </c>
      <c r="M47" s="10">
        <v>0</v>
      </c>
      <c r="N47" s="21">
        <v>0</v>
      </c>
      <c r="O47" s="22">
        <v>0</v>
      </c>
      <c r="P47" s="40">
        <v>1067.5</v>
      </c>
      <c r="Q47" s="12">
        <v>0</v>
      </c>
      <c r="R47" s="42">
        <v>703.5</v>
      </c>
      <c r="S47" s="22">
        <v>0</v>
      </c>
      <c r="T47" s="10"/>
      <c r="U47" s="10"/>
      <c r="V47" s="2"/>
    </row>
    <row r="48" spans="1:22" s="3" customFormat="1" ht="57" customHeight="1" x14ac:dyDescent="0.3">
      <c r="A48" s="10">
        <v>37</v>
      </c>
      <c r="B48" s="11" t="s">
        <v>101</v>
      </c>
      <c r="C48" s="14" t="s">
        <v>102</v>
      </c>
      <c r="D48" s="10" t="s">
        <v>29</v>
      </c>
      <c r="E48" s="10" t="s">
        <v>25</v>
      </c>
      <c r="F48" s="10"/>
      <c r="G48" s="15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21">
        <v>0</v>
      </c>
      <c r="O48" s="22">
        <v>0</v>
      </c>
      <c r="P48" s="40">
        <v>1005.5</v>
      </c>
      <c r="Q48" s="12">
        <v>0</v>
      </c>
      <c r="R48" s="39">
        <v>497</v>
      </c>
      <c r="S48" s="22">
        <v>0</v>
      </c>
      <c r="T48" s="10"/>
      <c r="U48" s="10"/>
      <c r="V48" s="2"/>
    </row>
    <row r="49" spans="1:22" s="3" customFormat="1" ht="54" customHeight="1" x14ac:dyDescent="0.3">
      <c r="A49" s="10">
        <v>38</v>
      </c>
      <c r="B49" s="24" t="s">
        <v>54</v>
      </c>
      <c r="C49" s="14" t="s">
        <v>55</v>
      </c>
      <c r="D49" s="10" t="s">
        <v>29</v>
      </c>
      <c r="E49" s="10" t="s">
        <v>25</v>
      </c>
      <c r="F49" s="10"/>
      <c r="G49" s="15">
        <v>667</v>
      </c>
      <c r="H49" s="10">
        <v>0</v>
      </c>
      <c r="I49" s="10">
        <v>0</v>
      </c>
      <c r="J49" s="10">
        <v>667</v>
      </c>
      <c r="K49" s="10">
        <v>47</v>
      </c>
      <c r="L49" s="10">
        <v>0</v>
      </c>
      <c r="M49" s="10">
        <v>0</v>
      </c>
      <c r="N49" s="21">
        <v>1632</v>
      </c>
      <c r="O49" s="22">
        <v>0</v>
      </c>
      <c r="P49" s="32">
        <v>0</v>
      </c>
      <c r="Q49" s="12">
        <v>0</v>
      </c>
      <c r="R49" s="39">
        <v>0</v>
      </c>
      <c r="S49" s="22">
        <v>0</v>
      </c>
      <c r="T49" s="10"/>
      <c r="U49" s="10"/>
      <c r="V49" s="2"/>
    </row>
    <row r="50" spans="1:22" s="3" customFormat="1" ht="35.25" customHeight="1" x14ac:dyDescent="0.3">
      <c r="A50" s="10">
        <v>40</v>
      </c>
      <c r="B50" s="11" t="s">
        <v>76</v>
      </c>
      <c r="C50" s="14" t="s">
        <v>30</v>
      </c>
      <c r="D50" s="10" t="s">
        <v>31</v>
      </c>
      <c r="E50" s="10"/>
      <c r="F50" s="10"/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22">
        <v>0</v>
      </c>
      <c r="O50" s="22">
        <v>0</v>
      </c>
      <c r="P50" s="31">
        <v>0</v>
      </c>
      <c r="Q50" s="12">
        <v>0</v>
      </c>
      <c r="R50" s="31">
        <v>0</v>
      </c>
      <c r="S50" s="22">
        <v>0</v>
      </c>
      <c r="T50" s="10"/>
      <c r="U50" s="10"/>
      <c r="V50" s="2"/>
    </row>
    <row r="51" spans="1:22" s="3" customFormat="1" ht="35.25" customHeight="1" x14ac:dyDescent="0.3">
      <c r="A51" s="10">
        <v>41</v>
      </c>
      <c r="B51" s="11" t="s">
        <v>115</v>
      </c>
      <c r="C51" s="14"/>
      <c r="D51" s="10" t="s">
        <v>29</v>
      </c>
      <c r="E51" s="10"/>
      <c r="F51" s="10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22">
        <v>0</v>
      </c>
      <c r="O51" s="22">
        <v>0</v>
      </c>
      <c r="P51" s="39">
        <v>110.5</v>
      </c>
      <c r="Q51" s="12">
        <v>0</v>
      </c>
      <c r="R51" s="31">
        <v>0</v>
      </c>
      <c r="S51" s="22">
        <v>0</v>
      </c>
      <c r="T51" s="10"/>
      <c r="U51" s="10"/>
      <c r="V51" s="2"/>
    </row>
    <row r="52" spans="1:22" s="3" customFormat="1" ht="33.75" customHeight="1" x14ac:dyDescent="0.3">
      <c r="A52" s="10">
        <v>42</v>
      </c>
      <c r="B52" s="11" t="s">
        <v>112</v>
      </c>
      <c r="C52" s="14"/>
      <c r="D52" s="10" t="s">
        <v>24</v>
      </c>
      <c r="E52" s="10"/>
      <c r="F52" s="10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22">
        <v>0</v>
      </c>
      <c r="O52" s="22">
        <v>0</v>
      </c>
      <c r="P52" s="40">
        <v>301.5</v>
      </c>
      <c r="Q52" s="12">
        <v>0</v>
      </c>
      <c r="R52" s="31">
        <v>0</v>
      </c>
      <c r="S52" s="22">
        <v>0</v>
      </c>
      <c r="T52" s="10"/>
      <c r="U52" s="10"/>
      <c r="V52" s="2"/>
    </row>
    <row r="53" spans="1:22" s="3" customFormat="1" ht="35.25" customHeight="1" x14ac:dyDescent="0.3">
      <c r="A53" s="10">
        <v>43</v>
      </c>
      <c r="B53" s="11" t="s">
        <v>56</v>
      </c>
      <c r="C53" s="14" t="s">
        <v>91</v>
      </c>
      <c r="D53" s="10" t="s">
        <v>31</v>
      </c>
      <c r="E53" s="10" t="s">
        <v>25</v>
      </c>
      <c r="F53" s="10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22">
        <v>397.5</v>
      </c>
      <c r="O53" s="22">
        <v>0</v>
      </c>
      <c r="P53" s="40">
        <v>0</v>
      </c>
      <c r="Q53" s="12">
        <v>0</v>
      </c>
      <c r="R53" s="31">
        <v>0</v>
      </c>
      <c r="S53" s="22">
        <v>0</v>
      </c>
      <c r="T53" s="10"/>
      <c r="U53" s="10"/>
      <c r="V53" s="2"/>
    </row>
    <row r="54" spans="1:22" s="3" customFormat="1" ht="35.25" customHeight="1" x14ac:dyDescent="0.3">
      <c r="A54" s="10">
        <v>44</v>
      </c>
      <c r="B54" s="11" t="s">
        <v>77</v>
      </c>
      <c r="C54" s="14" t="s">
        <v>83</v>
      </c>
      <c r="D54" s="10" t="s">
        <v>29</v>
      </c>
      <c r="E54" s="10"/>
      <c r="F54" s="10"/>
      <c r="G54" s="15">
        <v>20</v>
      </c>
      <c r="H54" s="15">
        <v>0</v>
      </c>
      <c r="I54" s="15">
        <v>0</v>
      </c>
      <c r="J54" s="15">
        <v>20</v>
      </c>
      <c r="K54" s="15">
        <v>0</v>
      </c>
      <c r="L54" s="15">
        <v>0</v>
      </c>
      <c r="M54" s="15">
        <v>24</v>
      </c>
      <c r="N54" s="22">
        <v>0</v>
      </c>
      <c r="O54" s="22">
        <v>0</v>
      </c>
      <c r="P54" s="40">
        <v>0</v>
      </c>
      <c r="Q54" s="12">
        <v>0</v>
      </c>
      <c r="R54" s="31">
        <v>0</v>
      </c>
      <c r="S54" s="22">
        <v>0</v>
      </c>
      <c r="T54" s="10"/>
      <c r="U54" s="10"/>
      <c r="V54" s="2"/>
    </row>
    <row r="55" spans="1:22" s="3" customFormat="1" ht="50.25" customHeight="1" x14ac:dyDescent="0.3">
      <c r="A55" s="10">
        <v>45</v>
      </c>
      <c r="B55" s="11" t="s">
        <v>97</v>
      </c>
      <c r="C55" s="14" t="s">
        <v>98</v>
      </c>
      <c r="D55" s="10" t="s">
        <v>29</v>
      </c>
      <c r="E55" s="10" t="s">
        <v>25</v>
      </c>
      <c r="F55" s="10"/>
      <c r="G55" s="15">
        <v>283</v>
      </c>
      <c r="H55" s="15">
        <v>0</v>
      </c>
      <c r="I55" s="15">
        <v>0</v>
      </c>
      <c r="J55" s="15">
        <v>283</v>
      </c>
      <c r="K55" s="15">
        <v>0</v>
      </c>
      <c r="L55" s="15">
        <v>283</v>
      </c>
      <c r="M55" s="15">
        <v>0</v>
      </c>
      <c r="N55" s="22">
        <v>0</v>
      </c>
      <c r="O55" s="22">
        <v>0</v>
      </c>
      <c r="P55" s="40">
        <v>2611.6</v>
      </c>
      <c r="Q55" s="12">
        <v>0</v>
      </c>
      <c r="R55" s="39">
        <v>0</v>
      </c>
      <c r="S55" s="22">
        <v>0</v>
      </c>
      <c r="T55" s="10"/>
      <c r="U55" s="10"/>
      <c r="V55" s="2"/>
    </row>
    <row r="56" spans="1:22" s="3" customFormat="1" ht="48" customHeight="1" x14ac:dyDescent="0.3">
      <c r="A56" s="10">
        <v>46</v>
      </c>
      <c r="B56" s="11" t="s">
        <v>105</v>
      </c>
      <c r="C56" s="14" t="s">
        <v>106</v>
      </c>
      <c r="D56" s="10" t="s">
        <v>29</v>
      </c>
      <c r="E56" s="10" t="s">
        <v>25</v>
      </c>
      <c r="F56" s="10"/>
      <c r="G56" s="15">
        <v>293</v>
      </c>
      <c r="H56" s="10">
        <v>0</v>
      </c>
      <c r="I56" s="10">
        <v>0</v>
      </c>
      <c r="J56" s="10">
        <v>0</v>
      </c>
      <c r="K56" s="10">
        <v>0</v>
      </c>
      <c r="L56" s="10">
        <v>292</v>
      </c>
      <c r="M56" s="10">
        <v>0</v>
      </c>
      <c r="N56" s="21">
        <v>0</v>
      </c>
      <c r="O56" s="22">
        <v>0</v>
      </c>
      <c r="P56" s="32">
        <v>0</v>
      </c>
      <c r="Q56" s="12">
        <v>0</v>
      </c>
      <c r="R56" s="33">
        <v>0</v>
      </c>
      <c r="S56" s="22">
        <v>0</v>
      </c>
      <c r="T56" s="10"/>
      <c r="U56" s="10" t="s">
        <v>39</v>
      </c>
      <c r="V56" s="2"/>
    </row>
    <row r="57" spans="1:22" x14ac:dyDescent="0.3">
      <c r="P57" s="38"/>
      <c r="R57" s="28"/>
    </row>
    <row r="58" spans="1:22" x14ac:dyDescent="0.3">
      <c r="P58" s="28"/>
      <c r="R58" s="28"/>
    </row>
    <row r="59" spans="1:22" x14ac:dyDescent="0.3">
      <c r="P59" s="28"/>
      <c r="R59" s="28"/>
    </row>
    <row r="60" spans="1:22" x14ac:dyDescent="0.3">
      <c r="P60" s="28"/>
      <c r="R60" s="28"/>
    </row>
    <row r="61" spans="1:22" x14ac:dyDescent="0.3">
      <c r="P61" s="28"/>
      <c r="R61" s="28"/>
    </row>
    <row r="62" spans="1:22" x14ac:dyDescent="0.3">
      <c r="P62" s="28"/>
      <c r="R62" s="28"/>
    </row>
    <row r="63" spans="1:22" x14ac:dyDescent="0.3">
      <c r="P63" s="28"/>
      <c r="R63" s="28"/>
    </row>
    <row r="64" spans="1:22" x14ac:dyDescent="0.3">
      <c r="P64" s="28"/>
      <c r="R64" s="28"/>
    </row>
    <row r="65" spans="16:18" x14ac:dyDescent="0.3">
      <c r="P65" s="28"/>
      <c r="R65" s="28"/>
    </row>
    <row r="66" spans="16:18" x14ac:dyDescent="0.3">
      <c r="P66" s="28"/>
    </row>
    <row r="67" spans="16:18" x14ac:dyDescent="0.3">
      <c r="P67" s="28"/>
    </row>
    <row r="68" spans="16:18" x14ac:dyDescent="0.3">
      <c r="P68" s="28"/>
    </row>
    <row r="69" spans="16:18" x14ac:dyDescent="0.3">
      <c r="P69" s="28"/>
    </row>
    <row r="70" spans="16:18" x14ac:dyDescent="0.3">
      <c r="P70" s="28"/>
    </row>
    <row r="71" spans="16:18" x14ac:dyDescent="0.3">
      <c r="P71" s="28"/>
    </row>
    <row r="72" spans="16:18" x14ac:dyDescent="0.3">
      <c r="P72" s="28"/>
    </row>
    <row r="73" spans="16:18" x14ac:dyDescent="0.3">
      <c r="P73" s="28"/>
    </row>
  </sheetData>
  <protectedRanges>
    <protectedRange sqref="B11" name="Диапазон2_11"/>
    <protectedRange sqref="B12" name="Диапазон2_1_1_1"/>
    <protectedRange sqref="B13:B14" name="Диапазон2_1_1_1_2"/>
    <protectedRange sqref="B15:B22" name="Диапазон2_1_1_1_3"/>
    <protectedRange sqref="B28" name="Диапазон2"/>
    <protectedRange sqref="B26" name="Диапазон2_18_1"/>
    <protectedRange sqref="B23 B25" name="Диапазон2_1_1_1_4"/>
    <protectedRange sqref="B24" name="Диапазон2_12_1"/>
    <protectedRange sqref="B36:B45" name="Диапазон2_16_1"/>
    <protectedRange sqref="B56" name="Диапазон2_18_1_2"/>
    <protectedRange sqref="B34" name="Диапазон2_15_1_1"/>
    <protectedRange sqref="B53:B55" name="Диапазон2_15_1_2"/>
  </protectedRanges>
  <mergeCells count="11">
    <mergeCell ref="H5:M6"/>
    <mergeCell ref="N5:S6"/>
    <mergeCell ref="T5:T7"/>
    <mergeCell ref="U5:U6"/>
    <mergeCell ref="A3:T3"/>
    <mergeCell ref="A5:A7"/>
    <mergeCell ref="B5:B7"/>
    <mergeCell ref="C5:C7"/>
    <mergeCell ref="D5:D7"/>
    <mergeCell ref="E5:E7"/>
    <mergeCell ref="G5:G7"/>
  </mergeCells>
  <phoneticPr fontId="0" type="noConversion"/>
  <pageMargins left="0.51181102362204722" right="0.11811023622047245" top="0.55118110236220474" bottom="0.55118110236220474" header="0.31496062992125984" footer="0.31496062992125984"/>
  <pageSetup paperSize="9" scale="3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Реєстр</vt:lpstr>
      <vt:lpstr>Реєстр!Область_печати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2021-09-10T12:37:51Z</cp:lastPrinted>
  <dcterms:created xsi:type="dcterms:W3CDTF">2019-10-29T14:20:58Z</dcterms:created>
  <dcterms:modified xsi:type="dcterms:W3CDTF">2021-11-29T07:43:18Z</dcterms:modified>
</cp:coreProperties>
</file>