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29 11\РЕЄСТР\"/>
    </mc:Choice>
  </mc:AlternateContent>
  <xr:revisionPtr revIDLastSave="0" documentId="8_{7F75869D-3917-458A-93D8-46C91EC751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МОВВ!$A$1:$T$95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1" i="1" l="1"/>
  <c r="O91" i="1" l="1"/>
  <c r="R91" i="1" l="1"/>
  <c r="P91" i="1"/>
  <c r="N91" i="1"/>
  <c r="L91" i="1"/>
  <c r="K91" i="1"/>
  <c r="J91" i="1"/>
  <c r="I91" i="1"/>
  <c r="H91" i="1"/>
  <c r="G91" i="1"/>
  <c r="F91" i="1"/>
</calcChain>
</file>

<file path=xl/sharedStrings.xml><?xml version="1.0" encoding="utf-8"?>
<sst xmlns="http://schemas.openxmlformats.org/spreadsheetml/2006/main" count="372" uniqueCount="175">
  <si>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</si>
  <si>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</si>
  <si>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</si>
  <si>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</si>
  <si>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</si>
  <si>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</si>
  <si>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</si>
  <si>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</si>
  <si>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</si>
  <si>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</si>
  <si>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</si>
  <si>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</si>
  <si>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r>
      <t xml:space="preserve">Термін заборгованості із заробітної плати     </t>
    </r>
    <r>
      <rPr>
        <sz val="10"/>
        <color indexed="8"/>
        <rFont val="Times New Roman"/>
        <family val="1"/>
        <charset val="204"/>
      </rPr>
      <t>(місяців)</t>
    </r>
  </si>
  <si>
    <t>Державне підприємство"Санаторій "Збруч"</t>
  </si>
  <si>
    <t>Тернопільське державне науково-технічне підприємство "Промінь"</t>
  </si>
  <si>
    <t>ПОГ "Тернопільське УВП "УТОС"</t>
  </si>
  <si>
    <t xml:space="preserve">Борщівський райавтодор </t>
  </si>
  <si>
    <t xml:space="preserve">Бучацький райавтодор </t>
  </si>
  <si>
    <t>Заліщицька ДЕД</t>
  </si>
  <si>
    <t xml:space="preserve">Збаразький райавтодор </t>
  </si>
  <si>
    <t xml:space="preserve">Зборівський райавтодор </t>
  </si>
  <si>
    <t>Кременецька ДЕД</t>
  </si>
  <si>
    <t xml:space="preserve">Лановецький райавтодор </t>
  </si>
  <si>
    <t xml:space="preserve">Підволочиський райавтодор </t>
  </si>
  <si>
    <t xml:space="preserve">Підгаєцький райавтодор </t>
  </si>
  <si>
    <t xml:space="preserve">Теребовлянський райавтодор </t>
  </si>
  <si>
    <t>Великоберезовицька ДЕД</t>
  </si>
  <si>
    <t xml:space="preserve">Тернопільський райавтодор </t>
  </si>
  <si>
    <t xml:space="preserve">Чортківський райавтодор </t>
  </si>
  <si>
    <t xml:space="preserve">Шумський райавтодор </t>
  </si>
  <si>
    <t>ДП Тернопільський облавтодор</t>
  </si>
  <si>
    <t>ТОВ "Апрус"</t>
  </si>
  <si>
    <t>ПП "Аріол-Тернопіль"</t>
  </si>
  <si>
    <t>Тернопільська ДЕД</t>
  </si>
  <si>
    <t>Лисецька сільська рада</t>
  </si>
  <si>
    <t>Мирненька сільська рада</t>
  </si>
  <si>
    <t>ТОКП "Тернопільавіаавтотранс"</t>
  </si>
  <si>
    <t>КПТМ "Тернопільміськтеплокомуненерго" ТМР</t>
  </si>
  <si>
    <t>КНП "Борщівський центр первинної медико-санітарної допомоги" Борщівської районної ради</t>
  </si>
  <si>
    <t>ТОВ "Стар Софт"</t>
  </si>
  <si>
    <t>Відкрите акціонерне товариство "Тернопільське об`єднання "Текстерно"</t>
  </si>
  <si>
    <t>державна</t>
  </si>
  <si>
    <t>активна</t>
  </si>
  <si>
    <t>інша</t>
  </si>
  <si>
    <t>орган місцевого самоврядування</t>
  </si>
  <si>
    <t>комунальна</t>
  </si>
  <si>
    <t>банкрут</t>
  </si>
  <si>
    <t>Кількість праців-ників</t>
  </si>
  <si>
    <t>-</t>
  </si>
  <si>
    <r>
      <rPr>
        <sz val="11"/>
        <color indexed="8"/>
        <rFont val="Times New Roman"/>
        <family val="1"/>
        <charset val="204"/>
      </rPr>
      <t xml:space="preserve">активна </t>
    </r>
    <r>
      <rPr>
        <sz val="10"/>
        <color indexed="8"/>
        <rFont val="Times New Roman"/>
        <family val="1"/>
        <charset val="204"/>
      </rPr>
      <t xml:space="preserve">(Виключено зі статистичних спостережень) </t>
    </r>
  </si>
  <si>
    <t>Припинено</t>
  </si>
  <si>
    <t>Підприємство ліквідовано</t>
  </si>
  <si>
    <t>КНП "Кременецька районна комунальна лікарня" Кременецької районної ради</t>
  </si>
  <si>
    <t>Заборгованість населення за спожиті послуги.</t>
  </si>
  <si>
    <t>Акціонерне товариство "Тернопільський радіозавод "Оріон"</t>
  </si>
  <si>
    <t>Недостатнє фінансування з
місцевого бюджету, проблема при укладенні договору з
Національною службою здоров’я України через технічний збій у програмі</t>
  </si>
  <si>
    <t>Недостатнє фінанасування</t>
  </si>
  <si>
    <t>Сума заборгованості ВСЬОГО:</t>
  </si>
  <si>
    <t xml:space="preserve">                       </t>
  </si>
  <si>
    <t xml:space="preserve">                                                                                         Додаток </t>
  </si>
  <si>
    <t>Відсутність доходів від авіаційної діяльності підприємства та затримки у фінансуванні з місцевого бюджету</t>
  </si>
  <si>
    <t xml:space="preserve">Публічне акціонерне товариство                "2 ремонтний завод засобів зв'язку" МО України  </t>
  </si>
  <si>
    <t xml:space="preserve">ДП Чортківський комбінат хлібопродуктів </t>
  </si>
  <si>
    <t>ДП Чортківське лісове господарство</t>
  </si>
  <si>
    <t>993053</t>
  </si>
  <si>
    <t>Витрати на утримання орендованого підприємства Луцький КХП</t>
  </si>
  <si>
    <t>На майно та рахунки підприємства накладено арешт, відвувся продаж арештованого рухомого майна кошти від якого спрамовані на часткове погашення боргів по заробітній платі</t>
  </si>
  <si>
    <t>банкрут (санація)</t>
  </si>
  <si>
    <t>Господарська діяльність припинена. Триває процедура ліквідації.</t>
  </si>
  <si>
    <t xml:space="preserve"> Відсутність об’ємів робіт </t>
  </si>
  <si>
    <t>Лановецька обласна комунальна центральна районна аптека № 25</t>
  </si>
  <si>
    <t>Орган державної влади</t>
  </si>
  <si>
    <t>Кременецьке районне комунальне лісогосподарське підприємство   "Кремліс"</t>
  </si>
  <si>
    <t>43188153</t>
  </si>
  <si>
    <t>ДП "Зарубинський спиртовий завод"</t>
  </si>
  <si>
    <t>Заборгованість Філії "Тернопільська ДЕД" переведена на баланс філії "Великоберезовицька ДЕД" ДП "Тернопільський облавтодор".</t>
  </si>
  <si>
    <t>Припинило економічну діяльність шляхом реорганізації та приєднання до Заліщицької державної експлуатаційної дільниці, згідно наказу Тернопільського облавтодору</t>
  </si>
  <si>
    <t>Підприємство ліквідоване, заборгованість передана в Великоберезовицьку ДЕД</t>
  </si>
  <si>
    <t>Бучацька районна державна адміністрація</t>
  </si>
  <si>
    <t xml:space="preserve">Недостатнє фінансування </t>
  </si>
  <si>
    <t xml:space="preserve">Підприємство припинило діяльність.   (Виключене зі статистичних спостережень) </t>
  </si>
  <si>
    <t>Заборгованість погашено</t>
  </si>
  <si>
    <t>Проблеми з реалізацією власної продукції, відсутність обігових коштоів</t>
  </si>
  <si>
    <t xml:space="preserve">ЗАТ "Тернопіль-турист" </t>
  </si>
  <si>
    <t>02648099</t>
  </si>
  <si>
    <t>Державне підприємство Бережанське районне державне агропромислове підприємство "Бережанирайагроліс"</t>
  </si>
  <si>
    <t>Міжгосподарський пансіонат з лікуванням "Лісова пісня"</t>
  </si>
  <si>
    <t>Гусятинська селищна рада</t>
  </si>
  <si>
    <t>Товариство з обмеженою відповідальністю "Збаразький горілчаний завод"</t>
  </si>
  <si>
    <t>4396391</t>
  </si>
  <si>
    <t>41139214</t>
  </si>
  <si>
    <t>Дочірнє сільськогосподарське підприємство "Надзбруччя-Агро"</t>
  </si>
  <si>
    <t>31973431</t>
  </si>
  <si>
    <t>Комунальне некомерційне підприємство "Максимівська лікарня" Збаразької міської ради</t>
  </si>
  <si>
    <t>34037740</t>
  </si>
  <si>
    <t xml:space="preserve">Комунальне некомерційне підприємство "Почаївська районна комунальна лікарня" Почаївської міської ради </t>
  </si>
  <si>
    <t>2000866</t>
  </si>
  <si>
    <t>Комунальне некомерційне підприємство "Золотниківська районна лікарня" Золотниківської сільської ради</t>
  </si>
  <si>
    <t>2001067</t>
  </si>
  <si>
    <t>Комунальне некомерційне підприємство Теребовлянської районної ради "Теребовлянська районна стоматологічна поліклініка"</t>
  </si>
  <si>
    <t>2009494</t>
  </si>
  <si>
    <t>Товариство з обмеженою відповідальністю "Віконт"</t>
  </si>
  <si>
    <t>30495874</t>
  </si>
  <si>
    <t>Державне підприємство "Поділляторф"</t>
  </si>
  <si>
    <t>2968875</t>
  </si>
  <si>
    <t xml:space="preserve">КНП "Підволочиська комунальна центральна районна лікарня" </t>
  </si>
  <si>
    <t xml:space="preserve">КПТМ "Тернопільміськтеплокомуненерго" ТМР  </t>
  </si>
  <si>
    <t>Орган місцевого самоврядування влади</t>
  </si>
  <si>
    <t>Невиділено додаткових коштів на заробітну плату  ОТГ</t>
  </si>
  <si>
    <t xml:space="preserve">КНП "Кременецька опорна лікарня" Кременецької міської ради </t>
  </si>
  <si>
    <t>Підприємство  знаходиться в аварійному стані, передане у Регіональне відділення Фонду державного майна України по Тернопільській області, також подане на приватизацію з кінця 2020 року. Підприємство незакривають, тому що є майно, яке можна продати і розрахуватись з людьми</t>
  </si>
  <si>
    <t>Несвоєчасна оплата за виконані роботи Службою автомобільних доріг, виконання обсягів робіт понад встановлені планові обсяги фінансування та втрата позицій на ринку внаслідок конкуренції приватних підприємств. Ініційована процедура банкрутства. Заборгованість зросла у зв"язку із переведенням заборгованості всіх районних філій</t>
  </si>
  <si>
    <t xml:space="preserve"> Заборгованість передано                                      ДП Тернопільський облавтодор</t>
  </si>
  <si>
    <t>Недостатня кількість замовлень на продукцію, недостаток обігових коштів.</t>
  </si>
  <si>
    <t>Тернопільський окружний адміністративний суд</t>
  </si>
  <si>
    <t>Комунальне некомерційне підприємство "Бережанський обласний дитячий гастроентерологічний санаторій" Тернопільської обласної ради</t>
  </si>
  <si>
    <t>Територіальний центр соціального обслуговування (надання соціальних послуг) Заліщицького району</t>
  </si>
  <si>
    <t>Комунальне некомерційне підприємство "Збаразький центр первинної медико-санітарної допомоги" Збаразької міської ради</t>
  </si>
  <si>
    <t>Комунальне некомерційне підприємство "Зборівський центр первинної медико-санітарної допомоги" Зборівської міської ради</t>
  </si>
  <si>
    <t>Відділ культури, молоді та спорту Збаразької районної державної адміністрації</t>
  </si>
  <si>
    <t>бюджетна</t>
  </si>
  <si>
    <t>Комунальне некомерційне підприємство "Центр первинної медико-санітарної допомоги Козівської селищної ради"</t>
  </si>
  <si>
    <t>неактивна</t>
  </si>
  <si>
    <t>Кременецька загальноосвітня школа I-III ступенів № 4  Кременецької міської ради Тернопільської області</t>
  </si>
  <si>
    <t>КНП "Тернопільський обласний клінічний шкірно-венерологічний диспансер" Тернопільської обласної ради</t>
  </si>
  <si>
    <t>Підгаєцьке районне комунальне спеціалізоване лісогосподарське підприємство "Підгайціагроліс"</t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</si>
  <si>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</t>
    </r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</si>
  <si>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(Виключено зі статистичних спостережень) </t>
    </r>
  </si>
  <si>
    <r>
      <rPr>
        <sz val="11"/>
        <color rgb="FFFF0000"/>
        <rFont val="Times New Roman"/>
        <family val="1"/>
        <charset val="204"/>
      </rPr>
      <t xml:space="preserve">призупинена діяльність </t>
    </r>
    <r>
      <rPr>
        <sz val="9"/>
        <color rgb="FFFF0000"/>
        <rFont val="Times New Roman"/>
        <family val="1"/>
        <charset val="204"/>
      </rPr>
      <t xml:space="preserve">(Виключено зі статистичних спостережень) </t>
    </r>
  </si>
  <si>
    <r>
      <rPr>
        <sz val="11"/>
        <color theme="1"/>
        <rFont val="Times New Roman"/>
        <family val="1"/>
        <charset val="204"/>
      </rPr>
      <t>призупинена діяльність</t>
    </r>
    <r>
      <rPr>
        <sz val="9"/>
        <color theme="1"/>
        <rFont val="Times New Roman"/>
        <family val="1"/>
        <charset val="204"/>
      </rPr>
      <t xml:space="preserve"> </t>
    </r>
  </si>
  <si>
    <t xml:space="preserve"> КНП "Почаївська обласна психоневрологічна лікарня" Тернопільської обласної ради</t>
  </si>
  <si>
    <t>2000872</t>
  </si>
  <si>
    <t>КНП "Залозецька районна лікарня"  Залозецької селищної ради</t>
  </si>
  <si>
    <t>2000754</t>
  </si>
  <si>
    <t>КНП "Гусятинська комунальна лікарня" Гусятинської селищної ради</t>
  </si>
  <si>
    <t>2000582</t>
  </si>
  <si>
    <t>КНП "Заліщицький дитячий центр медичної реабілітації" Тернопільської обласної ради</t>
  </si>
  <si>
    <t>3397050</t>
  </si>
  <si>
    <t>КНП "Монастириська міська лікарня" Монастириської міської ради</t>
  </si>
  <si>
    <t>36338715</t>
  </si>
  <si>
    <t>КНП "Центр первинної медико-санітарної допомоги Колиндянської сільської ради Чортківського району</t>
  </si>
  <si>
    <t>42100350</t>
  </si>
  <si>
    <t>Дочірнє підприємство "Добродій-сервіс-1" Товариства з обмеженою відповідальністю "Добродій ЛТД"</t>
  </si>
  <si>
    <t xml:space="preserve">З квітня 2021 року підприємство фінансується НСЗУ, яке встановило розмір фінансування 400 тисяч гривень в місяць при потребі у 1100 тисяч гривень. </t>
  </si>
  <si>
    <t>36721300</t>
  </si>
  <si>
    <t>Проблеми з реалізацією власної продукції, відсутність обігових коштоів Заборгованість буде погашена. додатковими коштами обласної ради.</t>
  </si>
  <si>
    <t>Відсутність договору з НСЗУ та  кошторисних призначень</t>
  </si>
  <si>
    <t>Відсутність фінансування з НСЗУ</t>
  </si>
  <si>
    <t>Недостатня кількість замовлень та несвоєчасне фінансування МОУ</t>
  </si>
  <si>
    <t xml:space="preserve">Виконувач обов'язків директора  департаменту соціального захисту населення  Тернопільської облдержадміністрації                                                 </t>
  </si>
  <si>
    <t xml:space="preserve">      Оксана СМОЛІЙ</t>
  </si>
  <si>
    <t>Лановецький заклад загальної середньої освіти І–ІІІ ступенів №1 імені Юрія Коваля Лановецької міської ради Кременецького району Тернопільської області</t>
  </si>
  <si>
    <t>Лановецький заклад загальної середньої освіти І–ІІІ ступенів №2 Лановецької міської ради Кременецького району Тернопільської області</t>
  </si>
  <si>
    <t>Комунальне некомерційне підприємство "Збаразька центральна районна лікарня" Збаразької міської ради</t>
  </si>
  <si>
    <t>Комунальне некомерційне підприємство "Скалатська комунальна районна лікарня" Скалатської міської ради</t>
  </si>
  <si>
    <t>Комунальне некомерційне підприємство "Микулинецька лікарня" Микулинецької селищної ради</t>
  </si>
  <si>
    <t>Товариство з обмеженою відповідальністю "Тернопільський центральний універмаг"</t>
  </si>
  <si>
    <t>Комунальне некомерційне підприємство "Мельниця-Подільська селищна лікарня" Мельнице-Подільської селищної ради Борщівського району Тернопільської області</t>
  </si>
  <si>
    <t>Відділ освіти, сім'ї, молоді та спорту Борщівської міської ради</t>
  </si>
  <si>
    <t>Комунальне некомерційне підприємство "Чортківська центральна міська лікарня" Чортківської міської ради</t>
  </si>
  <si>
    <t>КНП "Чортківський обласний комунальний шкірно-венерологічний диспансер" Тернопільської обласної ради</t>
  </si>
  <si>
    <t>Недостатність фінансування з НСЗУ</t>
  </si>
  <si>
    <t>24622284</t>
  </si>
  <si>
    <t>24622290</t>
  </si>
  <si>
    <r>
      <t>Комунальне некомерційне підприємство "Буданівський обласний заклад з надання психіатричної допомоги" Тернопільської обласної</t>
    </r>
    <r>
      <rPr>
        <sz val="10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ради</t>
    </r>
  </si>
  <si>
    <t>Тернопільське обласне бюро судово-медичної експетризи</t>
  </si>
  <si>
    <t>КП ТОР "Тернопільська обласна аптека №78"</t>
  </si>
  <si>
    <t>активне</t>
  </si>
  <si>
    <t>Наталія Вавринович 52 63 40</t>
  </si>
  <si>
    <t>Відсутність користувачів послугами</t>
  </si>
  <si>
    <t>Недостатня кількість замовлень на продукцію, малий обсяг робіт, блокування рахунків підприємства. Заборгованість погашено</t>
  </si>
  <si>
    <t xml:space="preserve">Недостатність фінансування </t>
  </si>
  <si>
    <t>у Тернопільській області станом на 29.11.2021</t>
  </si>
  <si>
    <t>Почали працювати.
До кінця року
заборгованість буде погашена.</t>
  </si>
  <si>
    <t>Підприємство припинило свою діяльність. Відсутні кошти на оплату праці працівникам.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</si>
</sst>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 Cyr"/>
      <charset val="204"/>
    </font>
    <font>
      <b/>
      <sz val="11"/>
      <color theme="1"/>
      <name val="Times New Roman"/>
      <family val="1"/>
      <charset val="204"/>
    </font>
    <font>
      <sz val="1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52">
    <xf numFmtId="0" fontId="0" fillId="0" borderId="0" xfId="0"/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5" fillId="0" borderId="0" xfId="0" applyFont="1" applyAlignment="1">
      <alignment vertical="center"/>
    </xf>
    <xf numFmtId="14" fontId="5" fillId="2" borderId="5" xfId="0" applyNumberFormat="1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5" fillId="0" borderId="0" xfId="0" applyFont="1"/>
    <xf numFmtId="0" fontId="0" fillId="2" borderId="0" xfId="0" applyFill="1"/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164" fontId="7" fillId="2" borderId="38" xfId="0" applyNumberFormat="1" applyFont="1" applyFill="1" applyBorder="1" applyAlignment="1">
      <alignment horizontal="center" vertical="center" wrapText="1"/>
    </xf>
    <xf numFmtId="164" fontId="6" fillId="2" borderId="39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6" fillId="2" borderId="0" xfId="0" applyFont="1" applyFill="1" applyAlignment="1">
      <alignment horizontal="right"/>
    </xf>
    <xf numFmtId="0" fontId="18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164" fontId="18" fillId="3" borderId="1" xfId="0" applyNumberFormat="1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164" fontId="18" fillId="3" borderId="7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0" fillId="2" borderId="23" xfId="0" applyNumberFormat="1" applyFont="1" applyFill="1" applyBorder="1" applyAlignment="1">
      <alignment horizontal="center" vertical="center" wrapText="1"/>
    </xf>
    <xf numFmtId="164" fontId="20" fillId="2" borderId="43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 vertical="center" wrapText="1"/>
    </xf>
    <xf numFmtId="164" fontId="20" fillId="2" borderId="37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/>
    </xf>
    <xf numFmtId="164" fontId="20" fillId="2" borderId="37" xfId="0" applyNumberFormat="1" applyFont="1" applyFill="1" applyBorder="1" applyAlignment="1">
      <alignment horizontal="center"/>
    </xf>
    <xf numFmtId="164" fontId="20" fillId="2" borderId="25" xfId="0" applyNumberFormat="1" applyFont="1" applyFill="1" applyBorder="1" applyAlignment="1">
      <alignment horizontal="center" vertical="center" wrapText="1"/>
    </xf>
    <xf numFmtId="164" fontId="20" fillId="2" borderId="45" xfId="0" applyNumberFormat="1" applyFont="1" applyFill="1" applyBorder="1" applyAlignment="1">
      <alignment horizontal="center" vertical="center" wrapText="1"/>
    </xf>
    <xf numFmtId="164" fontId="20" fillId="2" borderId="31" xfId="0" applyNumberFormat="1" applyFont="1" applyFill="1" applyBorder="1" applyAlignment="1">
      <alignment horizontal="center" vertical="center" wrapText="1"/>
    </xf>
    <xf numFmtId="164" fontId="20" fillId="2" borderId="47" xfId="0" applyNumberFormat="1" applyFont="1" applyFill="1" applyBorder="1" applyAlignment="1">
      <alignment horizontal="center" vertical="center" wrapText="1"/>
    </xf>
    <xf numFmtId="164" fontId="20" fillId="2" borderId="36" xfId="0" applyNumberFormat="1" applyFont="1" applyFill="1" applyBorder="1" applyAlignment="1">
      <alignment horizontal="center" vertical="center" wrapText="1"/>
    </xf>
    <xf numFmtId="164" fontId="20" fillId="2" borderId="48" xfId="0" applyNumberFormat="1" applyFont="1" applyFill="1" applyBorder="1" applyAlignment="1">
      <alignment horizontal="center" vertical="center" wrapText="1"/>
    </xf>
    <xf numFmtId="164" fontId="20" fillId="2" borderId="49" xfId="0" applyNumberFormat="1" applyFont="1" applyFill="1" applyBorder="1" applyAlignment="1">
      <alignment horizontal="center" vertical="center" wrapText="1"/>
    </xf>
    <xf numFmtId="164" fontId="20" fillId="2" borderId="46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/>
    </xf>
    <xf numFmtId="164" fontId="20" fillId="2" borderId="18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center" vertical="center" wrapText="1"/>
    </xf>
    <xf numFmtId="164" fontId="20" fillId="2" borderId="5" xfId="0" applyNumberFormat="1" applyFont="1" applyFill="1" applyBorder="1" applyAlignment="1">
      <alignment horizontal="center" vertical="center" wrapText="1"/>
    </xf>
    <xf numFmtId="164" fontId="20" fillId="2" borderId="50" xfId="0" applyNumberFormat="1" applyFont="1" applyFill="1" applyBorder="1" applyAlignment="1">
      <alignment horizontal="center" vertical="center" wrapText="1"/>
    </xf>
    <xf numFmtId="164" fontId="20" fillId="2" borderId="28" xfId="0" applyNumberFormat="1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164" fontId="20" fillId="2" borderId="4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0" fontId="20" fillId="2" borderId="3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164" fontId="20" fillId="2" borderId="15" xfId="0" applyNumberFormat="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4" fontId="20" fillId="2" borderId="16" xfId="0" applyNumberFormat="1" applyFont="1" applyFill="1" applyBorder="1" applyAlignment="1">
      <alignment horizontal="center" vertical="center" wrapText="1"/>
    </xf>
    <xf numFmtId="164" fontId="20" fillId="2" borderId="13" xfId="0" applyNumberFormat="1" applyFont="1" applyFill="1" applyBorder="1" applyAlignment="1">
      <alignment horizontal="center" vertical="center" wrapText="1"/>
    </xf>
    <xf numFmtId="164" fontId="20" fillId="2" borderId="33" xfId="0" applyNumberFormat="1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justify" vertical="center"/>
    </xf>
    <xf numFmtId="164" fontId="20" fillId="2" borderId="11" xfId="0" applyNumberFormat="1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49" fontId="20" fillId="0" borderId="7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164" fontId="18" fillId="3" borderId="18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2" borderId="18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3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52" xfId="0" applyFont="1" applyBorder="1" applyAlignment="1">
      <alignment vertical="center" wrapText="1"/>
    </xf>
    <xf numFmtId="0" fontId="20" fillId="0" borderId="53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4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20" fillId="4" borderId="1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vertical="center" wrapText="1"/>
    </xf>
    <xf numFmtId="0" fontId="20" fillId="4" borderId="51" xfId="0" applyFont="1" applyFill="1" applyBorder="1" applyAlignment="1">
      <alignment wrapText="1"/>
    </xf>
    <xf numFmtId="14" fontId="24" fillId="5" borderId="5" xfId="0" applyNumberFormat="1" applyFont="1" applyFill="1" applyBorder="1" applyAlignment="1">
      <alignment horizontal="center" vertical="center" textRotation="90" wrapText="1"/>
    </xf>
    <xf numFmtId="0" fontId="20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56" xfId="0" applyFont="1" applyBorder="1" applyAlignment="1">
      <alignment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2" borderId="54" xfId="0" applyNumberFormat="1" applyFont="1" applyFill="1" applyBorder="1" applyAlignment="1">
      <alignment horizontal="center" vertical="center" wrapText="1"/>
    </xf>
    <xf numFmtId="1" fontId="2" fillId="2" borderId="55" xfId="0" applyNumberFormat="1" applyFont="1" applyFill="1" applyBorder="1" applyAlignment="1">
      <alignment horizontal="center" vertical="center" wrapText="1"/>
    </xf>
    <xf numFmtId="1" fontId="12" fillId="5" borderId="55" xfId="0" applyNumberFormat="1" applyFont="1" applyFill="1" applyBorder="1" applyAlignment="1">
      <alignment horizontal="center" vertical="center" wrapText="1"/>
    </xf>
    <xf numFmtId="1" fontId="12" fillId="2" borderId="55" xfId="0" applyNumberFormat="1" applyFont="1" applyFill="1" applyBorder="1" applyAlignment="1">
      <alignment horizontal="center" vertical="center" wrapText="1"/>
    </xf>
    <xf numFmtId="1" fontId="12" fillId="2" borderId="59" xfId="0" applyNumberFormat="1" applyFont="1" applyFill="1" applyBorder="1" applyAlignment="1">
      <alignment horizontal="center" vertical="center" wrapText="1"/>
    </xf>
    <xf numFmtId="164" fontId="12" fillId="2" borderId="58" xfId="0" applyNumberFormat="1" applyFont="1" applyFill="1" applyBorder="1" applyAlignment="1">
      <alignment horizontal="center" vertical="center" wrapText="1"/>
    </xf>
    <xf numFmtId="164" fontId="12" fillId="2" borderId="55" xfId="0" applyNumberFormat="1" applyFont="1" applyFill="1" applyBorder="1" applyAlignment="1">
      <alignment horizontal="center" vertical="center" wrapText="1"/>
    </xf>
    <xf numFmtId="164" fontId="12" fillId="5" borderId="55" xfId="0" applyNumberFormat="1" applyFont="1" applyFill="1" applyBorder="1" applyAlignment="1">
      <alignment horizontal="center" vertical="center" wrapText="1"/>
    </xf>
    <xf numFmtId="164" fontId="12" fillId="2" borderId="59" xfId="0" applyNumberFormat="1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vertical="center" wrapText="1"/>
    </xf>
    <xf numFmtId="0" fontId="11" fillId="0" borderId="1" xfId="2" applyNumberFormat="1" applyFont="1" applyFill="1" applyBorder="1" applyAlignment="1" applyProtection="1">
      <alignment horizontal="center" vertical="center"/>
    </xf>
    <xf numFmtId="164" fontId="12" fillId="2" borderId="25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11" fillId="2" borderId="36" xfId="0" applyNumberFormat="1" applyFont="1" applyFill="1" applyBorder="1" applyAlignment="1">
      <alignment horizontal="center" vertical="center" wrapText="1"/>
    </xf>
    <xf numFmtId="164" fontId="11" fillId="2" borderId="49" xfId="0" applyNumberFormat="1" applyFont="1" applyFill="1" applyBorder="1" applyAlignment="1">
      <alignment horizontal="center" vertical="center" wrapText="1"/>
    </xf>
    <xf numFmtId="164" fontId="11" fillId="2" borderId="37" xfId="0" applyNumberFormat="1" applyFont="1" applyFill="1" applyBorder="1" applyAlignment="1">
      <alignment horizontal="center" vertical="center" wrapText="1"/>
    </xf>
    <xf numFmtId="164" fontId="11" fillId="2" borderId="4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5" fillId="0" borderId="1" xfId="0" applyNumberFormat="1" applyFont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2" borderId="50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/>
    </xf>
    <xf numFmtId="164" fontId="11" fillId="3" borderId="7" xfId="0" applyNumberFormat="1" applyFont="1" applyFill="1" applyBorder="1" applyAlignment="1">
      <alignment horizontal="center" vertical="center" wrapText="1"/>
    </xf>
    <xf numFmtId="164" fontId="11" fillId="3" borderId="5" xfId="0" applyNumberFormat="1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" fillId="2" borderId="42" xfId="0" applyFont="1" applyFill="1" applyBorder="1" applyAlignment="1">
      <alignment horizontal="center" vertical="center" textRotation="90" wrapText="1"/>
    </xf>
    <xf numFmtId="0" fontId="3" fillId="2" borderId="3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Звичайний 2" xfId="1" xr:uid="{00000000-0005-0000-0000-000001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5"/>
  <sheetViews>
    <sheetView tabSelected="1" view="pageBreakPreview" zoomScaleNormal="100" zoomScaleSheetLayoutView="100" workbookViewId="0">
      <selection activeCell="S85" sqref="S85"/>
    </sheetView>
  </sheetViews>
  <sheetFormatPr defaultRowHeight="14.4" x14ac:dyDescent="0.3"/>
  <cols>
    <col min="1" max="1" width="5.33203125" style="5" customWidth="1"/>
    <col min="2" max="2" width="35.44140625" customWidth="1"/>
    <col min="3" max="3" width="11" customWidth="1"/>
    <col min="4" max="4" width="11.5546875" customWidth="1"/>
    <col min="5" max="5" width="13.88671875" customWidth="1"/>
    <col min="6" max="6" width="10.88671875" customWidth="1"/>
    <col min="17" max="17" width="9.109375" style="27"/>
    <col min="19" max="19" width="9.109375" style="4"/>
    <col min="20" max="20" width="41.109375" customWidth="1"/>
  </cols>
  <sheetData>
    <row r="1" spans="1:22" x14ac:dyDescent="0.3">
      <c r="Q1" s="225" t="s">
        <v>59</v>
      </c>
      <c r="R1" s="225"/>
      <c r="S1" s="225"/>
      <c r="T1" s="225"/>
    </row>
    <row r="3" spans="1:22" ht="18" x14ac:dyDescent="0.3">
      <c r="A3" s="234" t="s">
        <v>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</row>
    <row r="4" spans="1:22" ht="18.600000000000001" thickBot="1" x14ac:dyDescent="0.35">
      <c r="A4" s="234" t="s">
        <v>172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</row>
    <row r="5" spans="1:22" ht="15" customHeight="1" x14ac:dyDescent="0.3">
      <c r="A5" s="235" t="s">
        <v>1</v>
      </c>
      <c r="B5" s="237" t="s">
        <v>2</v>
      </c>
      <c r="C5" s="244" t="s">
        <v>3</v>
      </c>
      <c r="D5" s="237" t="s">
        <v>4</v>
      </c>
      <c r="E5" s="243" t="s">
        <v>5</v>
      </c>
      <c r="F5" s="247" t="s">
        <v>47</v>
      </c>
      <c r="G5" s="239" t="s">
        <v>6</v>
      </c>
      <c r="H5" s="237"/>
      <c r="I5" s="237"/>
      <c r="J5" s="237"/>
      <c r="K5" s="237"/>
      <c r="L5" s="240"/>
      <c r="M5" s="235" t="s">
        <v>7</v>
      </c>
      <c r="N5" s="237"/>
      <c r="O5" s="237"/>
      <c r="P5" s="237"/>
      <c r="Q5" s="237"/>
      <c r="R5" s="243"/>
      <c r="S5" s="226" t="s">
        <v>12</v>
      </c>
      <c r="T5" s="229"/>
    </row>
    <row r="6" spans="1:22" ht="15.75" customHeight="1" x14ac:dyDescent="0.3">
      <c r="A6" s="231"/>
      <c r="B6" s="232"/>
      <c r="C6" s="245"/>
      <c r="D6" s="232"/>
      <c r="E6" s="233"/>
      <c r="F6" s="248"/>
      <c r="G6" s="241"/>
      <c r="H6" s="232"/>
      <c r="I6" s="232"/>
      <c r="J6" s="232"/>
      <c r="K6" s="232"/>
      <c r="L6" s="242"/>
      <c r="M6" s="231" t="s">
        <v>8</v>
      </c>
      <c r="N6" s="232"/>
      <c r="O6" s="232"/>
      <c r="P6" s="232"/>
      <c r="Q6" s="232"/>
      <c r="R6" s="233"/>
      <c r="S6" s="227"/>
      <c r="T6" s="230"/>
    </row>
    <row r="7" spans="1:22" ht="92.25" customHeight="1" thickBot="1" x14ac:dyDescent="0.35">
      <c r="A7" s="236"/>
      <c r="B7" s="238"/>
      <c r="C7" s="245"/>
      <c r="D7" s="238"/>
      <c r="E7" s="246"/>
      <c r="F7" s="249"/>
      <c r="G7" s="7">
        <v>44197</v>
      </c>
      <c r="H7" s="8" t="s">
        <v>9</v>
      </c>
      <c r="I7" s="177">
        <v>44501</v>
      </c>
      <c r="J7" s="8" t="s">
        <v>9</v>
      </c>
      <c r="K7" s="177">
        <v>44529</v>
      </c>
      <c r="L7" s="18" t="s">
        <v>9</v>
      </c>
      <c r="M7" s="17">
        <v>44197</v>
      </c>
      <c r="N7" s="19" t="s">
        <v>10</v>
      </c>
      <c r="O7" s="177">
        <v>44501</v>
      </c>
      <c r="P7" s="19" t="s">
        <v>10</v>
      </c>
      <c r="Q7" s="177">
        <v>44529</v>
      </c>
      <c r="R7" s="22" t="s">
        <v>10</v>
      </c>
      <c r="S7" s="228"/>
      <c r="T7" s="32" t="s">
        <v>11</v>
      </c>
    </row>
    <row r="8" spans="1:22" ht="16.2" thickBot="1" x14ac:dyDescent="0.35">
      <c r="A8" s="12">
        <v>1</v>
      </c>
      <c r="B8" s="13">
        <v>2</v>
      </c>
      <c r="C8" s="13">
        <v>3</v>
      </c>
      <c r="D8" s="13">
        <v>4</v>
      </c>
      <c r="E8" s="20">
        <v>5</v>
      </c>
      <c r="F8" s="29">
        <v>6</v>
      </c>
      <c r="G8" s="28">
        <v>7</v>
      </c>
      <c r="H8" s="13">
        <v>8</v>
      </c>
      <c r="I8" s="13">
        <v>9</v>
      </c>
      <c r="J8" s="13">
        <v>10</v>
      </c>
      <c r="K8" s="13">
        <v>11</v>
      </c>
      <c r="L8" s="14">
        <v>12</v>
      </c>
      <c r="M8" s="15">
        <v>13</v>
      </c>
      <c r="N8" s="13">
        <v>14</v>
      </c>
      <c r="O8" s="13">
        <v>15</v>
      </c>
      <c r="P8" s="13">
        <v>16</v>
      </c>
      <c r="Q8" s="13">
        <v>17</v>
      </c>
      <c r="R8" s="20">
        <v>18</v>
      </c>
      <c r="S8" s="34">
        <v>19</v>
      </c>
      <c r="T8" s="33">
        <v>20</v>
      </c>
    </row>
    <row r="9" spans="1:22" ht="32.25" hidden="1" customHeight="1" thickBot="1" x14ac:dyDescent="0.35">
      <c r="A9" s="9">
        <v>1</v>
      </c>
      <c r="B9" s="10" t="s">
        <v>13</v>
      </c>
      <c r="C9" s="11">
        <v>3562201</v>
      </c>
      <c r="D9" s="11" t="s">
        <v>41</v>
      </c>
      <c r="E9" s="21" t="s">
        <v>49</v>
      </c>
      <c r="F9" s="30">
        <v>6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3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2">
        <v>0</v>
      </c>
      <c r="S9" s="35">
        <v>0</v>
      </c>
      <c r="T9" s="36" t="s">
        <v>66</v>
      </c>
      <c r="U9" s="1"/>
      <c r="V9" s="2"/>
    </row>
    <row r="10" spans="1:22" ht="45" customHeight="1" x14ac:dyDescent="0.3">
      <c r="A10" s="146">
        <v>1</v>
      </c>
      <c r="B10" s="162" t="s">
        <v>14</v>
      </c>
      <c r="C10" s="65">
        <v>14040960</v>
      </c>
      <c r="D10" s="65" t="s">
        <v>41</v>
      </c>
      <c r="E10" s="102" t="s">
        <v>42</v>
      </c>
      <c r="F10" s="64">
        <v>25</v>
      </c>
      <c r="G10" s="65">
        <v>25</v>
      </c>
      <c r="H10" s="65">
        <v>0</v>
      </c>
      <c r="I10" s="139">
        <v>25</v>
      </c>
      <c r="J10" s="139">
        <v>0</v>
      </c>
      <c r="K10" s="139">
        <v>25</v>
      </c>
      <c r="L10" s="77">
        <v>0</v>
      </c>
      <c r="M10" s="78">
        <v>2893.2</v>
      </c>
      <c r="N10" s="79">
        <v>0</v>
      </c>
      <c r="O10" s="137">
        <v>3951.2</v>
      </c>
      <c r="P10" s="137">
        <v>0</v>
      </c>
      <c r="Q10" s="137">
        <v>3951.2</v>
      </c>
      <c r="R10" s="98">
        <v>0</v>
      </c>
      <c r="S10" s="64">
        <v>31</v>
      </c>
      <c r="T10" s="99" t="s">
        <v>48</v>
      </c>
      <c r="U10" s="1"/>
      <c r="V10" s="2"/>
    </row>
    <row r="11" spans="1:22" ht="60" customHeight="1" x14ac:dyDescent="0.3">
      <c r="A11" s="146">
        <v>2</v>
      </c>
      <c r="B11" s="162" t="s">
        <v>61</v>
      </c>
      <c r="C11" s="65">
        <v>24969510</v>
      </c>
      <c r="D11" s="65" t="s">
        <v>43</v>
      </c>
      <c r="E11" s="102" t="s">
        <v>42</v>
      </c>
      <c r="F11" s="64">
        <v>54</v>
      </c>
      <c r="G11" s="65">
        <v>54</v>
      </c>
      <c r="H11" s="65">
        <v>0</v>
      </c>
      <c r="I11" s="139">
        <v>46</v>
      </c>
      <c r="J11" s="139">
        <v>0</v>
      </c>
      <c r="K11" s="139">
        <v>46</v>
      </c>
      <c r="L11" s="77">
        <v>0</v>
      </c>
      <c r="M11" s="80">
        <v>198.4</v>
      </c>
      <c r="N11" s="81">
        <v>0</v>
      </c>
      <c r="O11" s="136">
        <v>1360.3</v>
      </c>
      <c r="P11" s="136">
        <v>0</v>
      </c>
      <c r="Q11" s="136">
        <v>1360.3</v>
      </c>
      <c r="R11" s="100">
        <v>0</v>
      </c>
      <c r="S11" s="64">
        <v>12</v>
      </c>
      <c r="T11" s="99" t="s">
        <v>148</v>
      </c>
      <c r="U11" s="1"/>
      <c r="V11" s="2"/>
    </row>
    <row r="12" spans="1:22" ht="41.25" customHeight="1" x14ac:dyDescent="0.3">
      <c r="A12" s="146">
        <v>3</v>
      </c>
      <c r="B12" s="162" t="s">
        <v>15</v>
      </c>
      <c r="C12" s="65">
        <v>5381573</v>
      </c>
      <c r="D12" s="65" t="s">
        <v>43</v>
      </c>
      <c r="E12" s="102" t="s">
        <v>42</v>
      </c>
      <c r="F12" s="64">
        <v>57</v>
      </c>
      <c r="G12" s="65">
        <v>40</v>
      </c>
      <c r="H12" s="65">
        <v>6</v>
      </c>
      <c r="I12" s="139">
        <v>42</v>
      </c>
      <c r="J12" s="139">
        <v>15</v>
      </c>
      <c r="K12" s="139">
        <v>42</v>
      </c>
      <c r="L12" s="77"/>
      <c r="M12" s="80">
        <v>805.4</v>
      </c>
      <c r="N12" s="81">
        <v>60.1</v>
      </c>
      <c r="O12" s="136">
        <v>847</v>
      </c>
      <c r="P12" s="136">
        <v>149.19999999999999</v>
      </c>
      <c r="Q12" s="136">
        <v>847</v>
      </c>
      <c r="R12" s="200">
        <v>163.69999999999999</v>
      </c>
      <c r="S12" s="64">
        <v>44</v>
      </c>
      <c r="T12" s="99" t="s">
        <v>69</v>
      </c>
      <c r="U12" s="1"/>
      <c r="V12" s="2"/>
    </row>
    <row r="13" spans="1:22" ht="50.25" customHeight="1" x14ac:dyDescent="0.3">
      <c r="A13" s="146">
        <v>4</v>
      </c>
      <c r="B13" s="162" t="s">
        <v>54</v>
      </c>
      <c r="C13" s="65">
        <v>22607719</v>
      </c>
      <c r="D13" s="65" t="s">
        <v>43</v>
      </c>
      <c r="E13" s="102" t="s">
        <v>42</v>
      </c>
      <c r="F13" s="64">
        <v>187</v>
      </c>
      <c r="G13" s="66">
        <v>201</v>
      </c>
      <c r="H13" s="66">
        <v>99</v>
      </c>
      <c r="I13" s="201">
        <v>180</v>
      </c>
      <c r="J13" s="201">
        <v>0</v>
      </c>
      <c r="K13" s="201">
        <v>166</v>
      </c>
      <c r="L13" s="117">
        <v>0</v>
      </c>
      <c r="M13" s="80">
        <v>2376.3000000000002</v>
      </c>
      <c r="N13" s="81">
        <v>1770</v>
      </c>
      <c r="O13" s="136">
        <v>2784.1</v>
      </c>
      <c r="P13" s="136">
        <v>1230</v>
      </c>
      <c r="Q13" s="136">
        <v>902.2</v>
      </c>
      <c r="R13" s="100">
        <v>0</v>
      </c>
      <c r="S13" s="64">
        <v>41</v>
      </c>
      <c r="T13" s="101" t="s">
        <v>113</v>
      </c>
      <c r="U13" s="1"/>
      <c r="V13" s="2"/>
    </row>
    <row r="14" spans="1:22" ht="76.5" hidden="1" customHeight="1" x14ac:dyDescent="0.3">
      <c r="A14" s="147">
        <v>5</v>
      </c>
      <c r="B14" s="157" t="s">
        <v>16</v>
      </c>
      <c r="C14" s="45">
        <v>26197514</v>
      </c>
      <c r="D14" s="45" t="s">
        <v>43</v>
      </c>
      <c r="E14" s="49" t="s">
        <v>126</v>
      </c>
      <c r="F14" s="64">
        <v>0</v>
      </c>
      <c r="G14" s="65">
        <v>0</v>
      </c>
      <c r="H14" s="65">
        <v>8</v>
      </c>
      <c r="I14" s="139">
        <v>0</v>
      </c>
      <c r="J14" s="139">
        <v>0</v>
      </c>
      <c r="K14" s="139">
        <v>0</v>
      </c>
      <c r="L14" s="77">
        <v>0</v>
      </c>
      <c r="M14" s="80">
        <v>751.8</v>
      </c>
      <c r="N14" s="76">
        <v>43.7</v>
      </c>
      <c r="O14" s="48">
        <v>0</v>
      </c>
      <c r="P14" s="139">
        <v>0</v>
      </c>
      <c r="Q14" s="48">
        <v>0</v>
      </c>
      <c r="R14" s="102">
        <v>0</v>
      </c>
      <c r="S14" s="64">
        <v>17</v>
      </c>
      <c r="T14" s="103" t="s">
        <v>76</v>
      </c>
      <c r="U14" s="1"/>
      <c r="V14" s="2"/>
    </row>
    <row r="15" spans="1:22" hidden="1" x14ac:dyDescent="0.3">
      <c r="A15" s="146">
        <v>7</v>
      </c>
      <c r="B15" s="156" t="s">
        <v>17</v>
      </c>
      <c r="C15" s="45">
        <v>26197508</v>
      </c>
      <c r="D15" s="45" t="s">
        <v>43</v>
      </c>
      <c r="E15" s="46" t="s">
        <v>50</v>
      </c>
      <c r="F15" s="64">
        <v>0</v>
      </c>
      <c r="G15" s="65">
        <v>0</v>
      </c>
      <c r="H15" s="65">
        <v>0</v>
      </c>
      <c r="I15" s="139">
        <v>0</v>
      </c>
      <c r="J15" s="139">
        <v>0</v>
      </c>
      <c r="K15" s="139">
        <v>0</v>
      </c>
      <c r="L15" s="77">
        <v>0</v>
      </c>
      <c r="M15" s="80">
        <v>0</v>
      </c>
      <c r="N15" s="81">
        <v>0</v>
      </c>
      <c r="O15" s="50">
        <v>0</v>
      </c>
      <c r="P15" s="136">
        <v>0</v>
      </c>
      <c r="Q15" s="50">
        <v>0</v>
      </c>
      <c r="R15" s="100">
        <v>0</v>
      </c>
      <c r="S15" s="64">
        <v>0</v>
      </c>
      <c r="T15" s="99" t="s">
        <v>51</v>
      </c>
      <c r="U15" s="1"/>
      <c r="V15" s="2"/>
    </row>
    <row r="16" spans="1:22" ht="27.6" x14ac:dyDescent="0.3">
      <c r="A16" s="146">
        <v>5</v>
      </c>
      <c r="B16" s="162" t="s">
        <v>18</v>
      </c>
      <c r="C16" s="65">
        <v>33680377</v>
      </c>
      <c r="D16" s="65" t="s">
        <v>43</v>
      </c>
      <c r="E16" s="102" t="s">
        <v>46</v>
      </c>
      <c r="F16" s="64">
        <v>0</v>
      </c>
      <c r="G16" s="65">
        <v>0</v>
      </c>
      <c r="H16" s="65">
        <v>51</v>
      </c>
      <c r="I16" s="139">
        <v>0</v>
      </c>
      <c r="J16" s="139">
        <v>0</v>
      </c>
      <c r="K16" s="139">
        <v>0</v>
      </c>
      <c r="L16" s="77">
        <v>0</v>
      </c>
      <c r="M16" s="80">
        <v>3589.8</v>
      </c>
      <c r="N16" s="81">
        <v>1121.0999999999999</v>
      </c>
      <c r="O16" s="210">
        <v>0</v>
      </c>
      <c r="P16" s="136">
        <v>0</v>
      </c>
      <c r="Q16" s="210">
        <v>0</v>
      </c>
      <c r="R16" s="92">
        <v>0</v>
      </c>
      <c r="S16" s="64">
        <v>17</v>
      </c>
      <c r="T16" s="99" t="s">
        <v>112</v>
      </c>
      <c r="U16" s="1"/>
      <c r="V16" s="2"/>
    </row>
    <row r="17" spans="1:22" hidden="1" x14ac:dyDescent="0.3">
      <c r="A17" s="146">
        <v>9</v>
      </c>
      <c r="B17" s="162" t="s">
        <v>19</v>
      </c>
      <c r="C17" s="65">
        <v>26197477</v>
      </c>
      <c r="D17" s="65" t="s">
        <v>43</v>
      </c>
      <c r="E17" s="102" t="s">
        <v>50</v>
      </c>
      <c r="F17" s="64">
        <v>0</v>
      </c>
      <c r="G17" s="65">
        <v>0</v>
      </c>
      <c r="H17" s="65">
        <v>0</v>
      </c>
      <c r="I17" s="139">
        <v>0</v>
      </c>
      <c r="J17" s="139">
        <v>0</v>
      </c>
      <c r="K17" s="139">
        <v>0</v>
      </c>
      <c r="L17" s="77">
        <v>0</v>
      </c>
      <c r="M17" s="80">
        <v>0</v>
      </c>
      <c r="N17" s="81">
        <v>0</v>
      </c>
      <c r="O17" s="214">
        <v>0</v>
      </c>
      <c r="P17" s="136">
        <v>0</v>
      </c>
      <c r="Q17" s="214">
        <v>0</v>
      </c>
      <c r="R17" s="100">
        <v>0</v>
      </c>
      <c r="S17" s="64">
        <v>0</v>
      </c>
      <c r="T17" s="99" t="s">
        <v>51</v>
      </c>
      <c r="U17" s="1"/>
      <c r="V17" s="2"/>
    </row>
    <row r="18" spans="1:22" ht="28.2" hidden="1" x14ac:dyDescent="0.3">
      <c r="A18" s="146">
        <v>7</v>
      </c>
      <c r="B18" s="162" t="s">
        <v>20</v>
      </c>
      <c r="C18" s="65">
        <v>26197460</v>
      </c>
      <c r="D18" s="65" t="s">
        <v>43</v>
      </c>
      <c r="E18" s="124" t="s">
        <v>129</v>
      </c>
      <c r="F18" s="64">
        <v>0</v>
      </c>
      <c r="G18" s="65">
        <v>0</v>
      </c>
      <c r="H18" s="65">
        <v>0</v>
      </c>
      <c r="I18" s="139">
        <v>0</v>
      </c>
      <c r="J18" s="139">
        <v>0</v>
      </c>
      <c r="K18" s="139">
        <v>0</v>
      </c>
      <c r="L18" s="77">
        <v>0</v>
      </c>
      <c r="M18" s="80">
        <v>1000.7</v>
      </c>
      <c r="N18" s="81">
        <v>0</v>
      </c>
      <c r="O18" s="136">
        <v>0</v>
      </c>
      <c r="P18" s="136">
        <v>0</v>
      </c>
      <c r="Q18" s="136">
        <v>0</v>
      </c>
      <c r="R18" s="100">
        <v>0</v>
      </c>
      <c r="S18" s="64">
        <v>17</v>
      </c>
      <c r="T18" s="104" t="s">
        <v>77</v>
      </c>
      <c r="U18" s="1"/>
      <c r="V18" s="2"/>
    </row>
    <row r="19" spans="1:22" ht="27.6" x14ac:dyDescent="0.3">
      <c r="A19" s="146">
        <v>6</v>
      </c>
      <c r="B19" s="162" t="s">
        <v>21</v>
      </c>
      <c r="C19" s="65">
        <v>33680403</v>
      </c>
      <c r="D19" s="65" t="s">
        <v>43</v>
      </c>
      <c r="E19" s="102" t="s">
        <v>46</v>
      </c>
      <c r="F19" s="64">
        <v>0</v>
      </c>
      <c r="G19" s="65">
        <v>0</v>
      </c>
      <c r="H19" s="65">
        <v>14</v>
      </c>
      <c r="I19" s="139">
        <v>0</v>
      </c>
      <c r="J19" s="139">
        <v>0</v>
      </c>
      <c r="K19" s="139">
        <v>0</v>
      </c>
      <c r="L19" s="77">
        <v>0</v>
      </c>
      <c r="M19" s="80">
        <v>1863.5</v>
      </c>
      <c r="N19" s="81">
        <v>146.69999999999999</v>
      </c>
      <c r="O19" s="136">
        <v>0</v>
      </c>
      <c r="P19" s="136">
        <v>0</v>
      </c>
      <c r="Q19" s="136">
        <v>0</v>
      </c>
      <c r="R19" s="100">
        <v>0</v>
      </c>
      <c r="S19" s="64">
        <v>17</v>
      </c>
      <c r="T19" s="99" t="s">
        <v>112</v>
      </c>
      <c r="U19" s="1"/>
      <c r="V19" s="2"/>
    </row>
    <row r="20" spans="1:22" ht="17.25" hidden="1" customHeight="1" x14ac:dyDescent="0.3">
      <c r="A20" s="146">
        <v>12</v>
      </c>
      <c r="B20" s="156" t="s">
        <v>22</v>
      </c>
      <c r="C20" s="45">
        <v>26197553</v>
      </c>
      <c r="D20" s="45" t="s">
        <v>43</v>
      </c>
      <c r="E20" s="46" t="s">
        <v>50</v>
      </c>
      <c r="F20" s="64">
        <v>38</v>
      </c>
      <c r="G20" s="65">
        <v>0</v>
      </c>
      <c r="H20" s="65">
        <v>0</v>
      </c>
      <c r="I20" s="139">
        <v>0</v>
      </c>
      <c r="J20" s="139">
        <v>0</v>
      </c>
      <c r="K20" s="139">
        <v>0</v>
      </c>
      <c r="L20" s="77">
        <v>0</v>
      </c>
      <c r="M20" s="80">
        <v>0</v>
      </c>
      <c r="N20" s="81">
        <v>0</v>
      </c>
      <c r="O20" s="50">
        <v>0</v>
      </c>
      <c r="P20" s="92">
        <v>0</v>
      </c>
      <c r="Q20" s="214">
        <v>0</v>
      </c>
      <c r="R20" s="100">
        <v>0</v>
      </c>
      <c r="S20" s="64">
        <v>17</v>
      </c>
      <c r="T20" s="99" t="s">
        <v>51</v>
      </c>
      <c r="U20" s="1"/>
      <c r="V20" s="2"/>
    </row>
    <row r="21" spans="1:22" ht="17.25" hidden="1" customHeight="1" x14ac:dyDescent="0.3">
      <c r="A21" s="146">
        <v>13</v>
      </c>
      <c r="B21" s="156" t="s">
        <v>23</v>
      </c>
      <c r="C21" s="45">
        <v>26194572</v>
      </c>
      <c r="D21" s="45" t="s">
        <v>43</v>
      </c>
      <c r="E21" s="46" t="s">
        <v>50</v>
      </c>
      <c r="F21" s="64">
        <v>38</v>
      </c>
      <c r="G21" s="65">
        <v>0</v>
      </c>
      <c r="H21" s="65">
        <v>0</v>
      </c>
      <c r="I21" s="139">
        <v>0</v>
      </c>
      <c r="J21" s="139">
        <v>0</v>
      </c>
      <c r="K21" s="139">
        <v>0</v>
      </c>
      <c r="L21" s="77">
        <v>0</v>
      </c>
      <c r="M21" s="80">
        <v>0</v>
      </c>
      <c r="N21" s="81">
        <v>0</v>
      </c>
      <c r="O21" s="50">
        <v>0</v>
      </c>
      <c r="P21" s="92">
        <v>0</v>
      </c>
      <c r="Q21" s="214">
        <v>0</v>
      </c>
      <c r="R21" s="100">
        <v>0</v>
      </c>
      <c r="S21" s="64">
        <v>17</v>
      </c>
      <c r="T21" s="99" t="s">
        <v>51</v>
      </c>
      <c r="U21" s="1"/>
      <c r="V21" s="2"/>
    </row>
    <row r="22" spans="1:22" ht="20.25" hidden="1" customHeight="1" x14ac:dyDescent="0.3">
      <c r="A22" s="146">
        <v>14</v>
      </c>
      <c r="B22" s="156" t="s">
        <v>24</v>
      </c>
      <c r="C22" s="45">
        <v>40468009</v>
      </c>
      <c r="D22" s="45" t="s">
        <v>43</v>
      </c>
      <c r="E22" s="46" t="s">
        <v>50</v>
      </c>
      <c r="F22" s="64">
        <v>38</v>
      </c>
      <c r="G22" s="65">
        <v>33</v>
      </c>
      <c r="H22" s="65">
        <v>20</v>
      </c>
      <c r="I22" s="139">
        <v>33</v>
      </c>
      <c r="J22" s="139">
        <v>20</v>
      </c>
      <c r="K22" s="139">
        <v>0</v>
      </c>
      <c r="L22" s="77">
        <v>0</v>
      </c>
      <c r="M22" s="80">
        <v>0</v>
      </c>
      <c r="N22" s="81">
        <v>0</v>
      </c>
      <c r="O22" s="50">
        <v>0</v>
      </c>
      <c r="P22" s="92">
        <v>0</v>
      </c>
      <c r="Q22" s="214">
        <v>0</v>
      </c>
      <c r="R22" s="100">
        <v>0</v>
      </c>
      <c r="S22" s="64">
        <v>17</v>
      </c>
      <c r="T22" s="99" t="s">
        <v>51</v>
      </c>
      <c r="U22" s="1"/>
      <c r="V22" s="2"/>
    </row>
    <row r="23" spans="1:22" ht="13.5" hidden="1" customHeight="1" x14ac:dyDescent="0.3">
      <c r="A23" s="146">
        <v>15</v>
      </c>
      <c r="B23" s="156" t="s">
        <v>25</v>
      </c>
      <c r="C23" s="51">
        <v>26197595</v>
      </c>
      <c r="D23" s="45" t="s">
        <v>43</v>
      </c>
      <c r="E23" s="46" t="s">
        <v>50</v>
      </c>
      <c r="F23" s="64">
        <v>38</v>
      </c>
      <c r="G23" s="67">
        <v>0</v>
      </c>
      <c r="H23" s="67">
        <v>0</v>
      </c>
      <c r="I23" s="141">
        <v>0</v>
      </c>
      <c r="J23" s="141">
        <v>0</v>
      </c>
      <c r="K23" s="141">
        <v>0</v>
      </c>
      <c r="L23" s="118">
        <v>0</v>
      </c>
      <c r="M23" s="82">
        <v>0</v>
      </c>
      <c r="N23" s="83">
        <v>0</v>
      </c>
      <c r="O23" s="52">
        <v>0</v>
      </c>
      <c r="P23" s="93">
        <v>0</v>
      </c>
      <c r="Q23" s="219">
        <v>0</v>
      </c>
      <c r="R23" s="100">
        <v>0</v>
      </c>
      <c r="S23" s="64">
        <v>17</v>
      </c>
      <c r="T23" s="105" t="s">
        <v>51</v>
      </c>
      <c r="U23" s="1"/>
      <c r="V23" s="2"/>
    </row>
    <row r="24" spans="1:22" ht="51.75" customHeight="1" x14ac:dyDescent="0.3">
      <c r="A24" s="146">
        <v>7</v>
      </c>
      <c r="B24" s="162" t="s">
        <v>72</v>
      </c>
      <c r="C24" s="125">
        <v>21162706</v>
      </c>
      <c r="D24" s="65" t="s">
        <v>45</v>
      </c>
      <c r="E24" s="102" t="s">
        <v>42</v>
      </c>
      <c r="F24" s="64">
        <v>27</v>
      </c>
      <c r="G24" s="65">
        <v>27</v>
      </c>
      <c r="H24" s="65">
        <v>0</v>
      </c>
      <c r="I24" s="139">
        <v>1</v>
      </c>
      <c r="J24" s="139">
        <v>0</v>
      </c>
      <c r="K24" s="139">
        <v>1</v>
      </c>
      <c r="L24" s="77">
        <v>0</v>
      </c>
      <c r="M24" s="80">
        <v>252.9</v>
      </c>
      <c r="N24" s="81">
        <v>0</v>
      </c>
      <c r="O24" s="136">
        <v>41.2</v>
      </c>
      <c r="P24" s="136">
        <v>0</v>
      </c>
      <c r="Q24" s="136">
        <v>41.2</v>
      </c>
      <c r="R24" s="100">
        <v>0</v>
      </c>
      <c r="S24" s="64">
        <v>10</v>
      </c>
      <c r="T24" s="106" t="s">
        <v>82</v>
      </c>
      <c r="U24" s="1"/>
      <c r="V24" s="2"/>
    </row>
    <row r="25" spans="1:22" ht="27.6" x14ac:dyDescent="0.3">
      <c r="A25" s="146">
        <v>8</v>
      </c>
      <c r="B25" s="162" t="s">
        <v>26</v>
      </c>
      <c r="C25" s="65">
        <v>26197661</v>
      </c>
      <c r="D25" s="65" t="s">
        <v>43</v>
      </c>
      <c r="E25" s="102" t="s">
        <v>46</v>
      </c>
      <c r="F25" s="64">
        <v>0</v>
      </c>
      <c r="G25" s="65">
        <v>0</v>
      </c>
      <c r="H25" s="65">
        <v>15</v>
      </c>
      <c r="I25" s="139">
        <v>0</v>
      </c>
      <c r="J25" s="139">
        <v>0</v>
      </c>
      <c r="K25" s="139">
        <v>0</v>
      </c>
      <c r="L25" s="77">
        <v>0</v>
      </c>
      <c r="M25" s="80">
        <v>6500.4</v>
      </c>
      <c r="N25" s="81">
        <v>220</v>
      </c>
      <c r="O25" s="136">
        <v>0</v>
      </c>
      <c r="P25" s="136">
        <v>0</v>
      </c>
      <c r="Q25" s="136">
        <v>0</v>
      </c>
      <c r="R25" s="100">
        <v>0</v>
      </c>
      <c r="S25" s="64">
        <v>22</v>
      </c>
      <c r="T25" s="99" t="s">
        <v>112</v>
      </c>
      <c r="U25" s="1"/>
      <c r="V25" s="2"/>
    </row>
    <row r="26" spans="1:22" ht="18" hidden="1" customHeight="1" x14ac:dyDescent="0.3">
      <c r="A26" s="146">
        <v>17</v>
      </c>
      <c r="B26" s="156" t="s">
        <v>27</v>
      </c>
      <c r="C26" s="45">
        <v>26197655</v>
      </c>
      <c r="D26" s="45" t="s">
        <v>43</v>
      </c>
      <c r="E26" s="46" t="s">
        <v>50</v>
      </c>
      <c r="F26" s="64">
        <v>0</v>
      </c>
      <c r="G26" s="65">
        <v>0</v>
      </c>
      <c r="H26" s="65">
        <v>0</v>
      </c>
      <c r="I26" s="139">
        <v>0</v>
      </c>
      <c r="J26" s="139">
        <v>0</v>
      </c>
      <c r="K26" s="139">
        <v>0</v>
      </c>
      <c r="L26" s="77">
        <v>0</v>
      </c>
      <c r="M26" s="80">
        <v>0</v>
      </c>
      <c r="N26" s="81">
        <v>0</v>
      </c>
      <c r="O26" s="50">
        <v>0</v>
      </c>
      <c r="P26" s="136">
        <v>0</v>
      </c>
      <c r="Q26" s="50">
        <v>0</v>
      </c>
      <c r="R26" s="100">
        <v>0</v>
      </c>
      <c r="S26" s="64">
        <v>0</v>
      </c>
      <c r="T26" s="99" t="s">
        <v>51</v>
      </c>
      <c r="U26" s="1"/>
      <c r="V26" s="2"/>
    </row>
    <row r="27" spans="1:22" ht="16.5" hidden="1" customHeight="1" thickBot="1" x14ac:dyDescent="0.35">
      <c r="A27" s="148">
        <v>18</v>
      </c>
      <c r="B27" s="158" t="s">
        <v>28</v>
      </c>
      <c r="C27" s="53">
        <v>26197603</v>
      </c>
      <c r="D27" s="53" t="s">
        <v>43</v>
      </c>
      <c r="E27" s="54" t="s">
        <v>50</v>
      </c>
      <c r="F27" s="68">
        <v>0</v>
      </c>
      <c r="G27" s="69">
        <v>0</v>
      </c>
      <c r="H27" s="69">
        <v>0</v>
      </c>
      <c r="I27" s="140">
        <v>0</v>
      </c>
      <c r="J27" s="140">
        <v>0</v>
      </c>
      <c r="K27" s="140">
        <v>0</v>
      </c>
      <c r="L27" s="119">
        <v>0</v>
      </c>
      <c r="M27" s="84">
        <v>0</v>
      </c>
      <c r="N27" s="85">
        <v>0</v>
      </c>
      <c r="O27" s="152">
        <v>0</v>
      </c>
      <c r="P27" s="138">
        <v>0</v>
      </c>
      <c r="Q27" s="152">
        <v>0</v>
      </c>
      <c r="R27" s="107">
        <v>0</v>
      </c>
      <c r="S27" s="68">
        <v>0</v>
      </c>
      <c r="T27" s="108" t="s">
        <v>51</v>
      </c>
      <c r="U27" s="1"/>
      <c r="V27" s="2"/>
    </row>
    <row r="28" spans="1:22" ht="27" hidden="1" customHeight="1" x14ac:dyDescent="0.3">
      <c r="A28" s="149">
        <v>19</v>
      </c>
      <c r="B28" s="159" t="s">
        <v>29</v>
      </c>
      <c r="C28" s="55">
        <v>26197618</v>
      </c>
      <c r="D28" s="55" t="s">
        <v>41</v>
      </c>
      <c r="E28" s="56" t="s">
        <v>50</v>
      </c>
      <c r="F28" s="70">
        <v>40</v>
      </c>
      <c r="G28" s="71">
        <v>40</v>
      </c>
      <c r="H28" s="71">
        <v>19</v>
      </c>
      <c r="I28" s="142">
        <v>40</v>
      </c>
      <c r="J28" s="142">
        <v>19</v>
      </c>
      <c r="K28" s="142">
        <v>40</v>
      </c>
      <c r="L28" s="120">
        <v>19</v>
      </c>
      <c r="M28" s="78">
        <v>0</v>
      </c>
      <c r="N28" s="79">
        <v>0</v>
      </c>
      <c r="O28" s="153">
        <v>0</v>
      </c>
      <c r="P28" s="137">
        <v>0</v>
      </c>
      <c r="Q28" s="153">
        <v>0</v>
      </c>
      <c r="R28" s="98">
        <v>0</v>
      </c>
      <c r="S28" s="70">
        <v>0</v>
      </c>
      <c r="T28" s="70" t="s">
        <v>51</v>
      </c>
      <c r="U28" s="1"/>
      <c r="V28" s="2"/>
    </row>
    <row r="29" spans="1:22" ht="95.25" customHeight="1" thickBot="1" x14ac:dyDescent="0.35">
      <c r="A29" s="146">
        <v>9</v>
      </c>
      <c r="B29" s="162" t="s">
        <v>30</v>
      </c>
      <c r="C29" s="65">
        <v>31995099</v>
      </c>
      <c r="D29" s="65" t="s">
        <v>43</v>
      </c>
      <c r="E29" s="102" t="s">
        <v>46</v>
      </c>
      <c r="F29" s="64">
        <v>85</v>
      </c>
      <c r="G29" s="65">
        <v>16</v>
      </c>
      <c r="H29" s="65">
        <v>12</v>
      </c>
      <c r="I29" s="139">
        <v>527</v>
      </c>
      <c r="J29" s="139">
        <v>448</v>
      </c>
      <c r="K29" s="139">
        <v>527</v>
      </c>
      <c r="L29" s="77">
        <v>449</v>
      </c>
      <c r="M29" s="80">
        <v>305.5</v>
      </c>
      <c r="N29" s="81">
        <v>213.1</v>
      </c>
      <c r="O29" s="136">
        <v>14442.4</v>
      </c>
      <c r="P29" s="136">
        <v>185.4</v>
      </c>
      <c r="Q29" s="136">
        <v>14442.4</v>
      </c>
      <c r="R29" s="100">
        <v>234.7</v>
      </c>
      <c r="S29" s="64">
        <v>38</v>
      </c>
      <c r="T29" s="109" t="s">
        <v>111</v>
      </c>
      <c r="U29" s="1"/>
      <c r="V29" s="2"/>
    </row>
    <row r="30" spans="1:22" ht="69.75" hidden="1" customHeight="1" x14ac:dyDescent="0.3">
      <c r="A30" s="146">
        <v>12</v>
      </c>
      <c r="B30" s="156" t="s">
        <v>31</v>
      </c>
      <c r="C30" s="45">
        <v>38201423</v>
      </c>
      <c r="D30" s="45" t="s">
        <v>43</v>
      </c>
      <c r="E30" s="49" t="s">
        <v>127</v>
      </c>
      <c r="F30" s="64">
        <v>1</v>
      </c>
      <c r="G30" s="65">
        <v>0</v>
      </c>
      <c r="H30" s="65">
        <v>159</v>
      </c>
      <c r="I30" s="139">
        <v>0</v>
      </c>
      <c r="J30" s="139">
        <v>0</v>
      </c>
      <c r="K30" s="139">
        <v>0</v>
      </c>
      <c r="L30" s="77">
        <v>0</v>
      </c>
      <c r="M30" s="80">
        <v>702.3</v>
      </c>
      <c r="N30" s="81">
        <v>702.3</v>
      </c>
      <c r="O30" s="48">
        <v>0</v>
      </c>
      <c r="P30" s="92">
        <v>0</v>
      </c>
      <c r="Q30" s="136">
        <v>0</v>
      </c>
      <c r="R30" s="100">
        <v>0</v>
      </c>
      <c r="S30" s="64"/>
      <c r="T30" s="64" t="s">
        <v>80</v>
      </c>
      <c r="U30" s="1"/>
      <c r="V30" s="2"/>
    </row>
    <row r="31" spans="1:22" ht="72" hidden="1" customHeight="1" x14ac:dyDescent="0.3">
      <c r="A31" s="146">
        <v>13</v>
      </c>
      <c r="B31" s="156" t="s">
        <v>32</v>
      </c>
      <c r="C31" s="45">
        <v>37457526</v>
      </c>
      <c r="D31" s="45" t="s">
        <v>43</v>
      </c>
      <c r="E31" s="49" t="s">
        <v>128</v>
      </c>
      <c r="F31" s="64">
        <v>1</v>
      </c>
      <c r="G31" s="65">
        <v>0</v>
      </c>
      <c r="H31" s="65">
        <v>17</v>
      </c>
      <c r="I31" s="139">
        <v>0</v>
      </c>
      <c r="J31" s="139">
        <v>0</v>
      </c>
      <c r="K31" s="139">
        <v>0</v>
      </c>
      <c r="L31" s="77">
        <v>0</v>
      </c>
      <c r="M31" s="80">
        <v>404.9</v>
      </c>
      <c r="N31" s="81">
        <v>404.9</v>
      </c>
      <c r="O31" s="48">
        <v>0</v>
      </c>
      <c r="P31" s="92">
        <v>0</v>
      </c>
      <c r="Q31" s="136">
        <v>0</v>
      </c>
      <c r="R31" s="100">
        <v>0</v>
      </c>
      <c r="S31" s="64"/>
      <c r="T31" s="64" t="s">
        <v>80</v>
      </c>
      <c r="U31" s="1"/>
      <c r="V31" s="2"/>
    </row>
    <row r="32" spans="1:22" ht="55.8" hidden="1" thickBot="1" x14ac:dyDescent="0.35">
      <c r="A32" s="148">
        <v>14</v>
      </c>
      <c r="B32" s="158" t="s">
        <v>33</v>
      </c>
      <c r="C32" s="53">
        <v>26197721</v>
      </c>
      <c r="D32" s="53" t="s">
        <v>43</v>
      </c>
      <c r="E32" s="49" t="s">
        <v>126</v>
      </c>
      <c r="F32" s="68">
        <v>0</v>
      </c>
      <c r="G32" s="69">
        <v>0</v>
      </c>
      <c r="H32" s="69">
        <v>80</v>
      </c>
      <c r="I32" s="140">
        <v>0</v>
      </c>
      <c r="J32" s="140">
        <v>0</v>
      </c>
      <c r="K32" s="140">
        <v>0</v>
      </c>
      <c r="L32" s="119">
        <v>0</v>
      </c>
      <c r="M32" s="84">
        <v>2333.9</v>
      </c>
      <c r="N32" s="85">
        <v>1501.1</v>
      </c>
      <c r="O32" s="48">
        <v>0</v>
      </c>
      <c r="P32" s="94">
        <v>0</v>
      </c>
      <c r="Q32" s="136">
        <v>0</v>
      </c>
      <c r="R32" s="107">
        <v>0</v>
      </c>
      <c r="S32" s="68">
        <v>0</v>
      </c>
      <c r="T32" s="66" t="s">
        <v>75</v>
      </c>
      <c r="U32" s="1"/>
      <c r="V32" s="2"/>
    </row>
    <row r="33" spans="1:22" ht="33" hidden="1" customHeight="1" x14ac:dyDescent="0.3">
      <c r="A33" s="150">
        <v>24</v>
      </c>
      <c r="B33" s="160" t="s">
        <v>52</v>
      </c>
      <c r="C33" s="57">
        <v>43188153</v>
      </c>
      <c r="D33" s="57" t="s">
        <v>43</v>
      </c>
      <c r="E33" s="58" t="s">
        <v>42</v>
      </c>
      <c r="F33" s="72">
        <v>486</v>
      </c>
      <c r="G33" s="73">
        <v>0</v>
      </c>
      <c r="H33" s="73">
        <v>0</v>
      </c>
      <c r="I33" s="143">
        <v>0</v>
      </c>
      <c r="J33" s="143">
        <v>0</v>
      </c>
      <c r="K33" s="143">
        <v>0</v>
      </c>
      <c r="L33" s="121">
        <v>0</v>
      </c>
      <c r="M33" s="86">
        <v>0</v>
      </c>
      <c r="N33" s="87">
        <v>0</v>
      </c>
      <c r="O33" s="59">
        <v>0</v>
      </c>
      <c r="P33" s="95">
        <v>0</v>
      </c>
      <c r="Q33" s="220">
        <v>0</v>
      </c>
      <c r="R33" s="110">
        <v>0</v>
      </c>
      <c r="S33" s="72">
        <v>0</v>
      </c>
      <c r="T33" s="72" t="s">
        <v>56</v>
      </c>
      <c r="U33" s="1"/>
      <c r="V33" s="2"/>
    </row>
    <row r="34" spans="1:22" ht="21" hidden="1" customHeight="1" x14ac:dyDescent="0.3">
      <c r="A34" s="146">
        <v>25</v>
      </c>
      <c r="B34" s="156" t="s">
        <v>34</v>
      </c>
      <c r="C34" s="45">
        <v>25701100</v>
      </c>
      <c r="D34" s="45" t="s">
        <v>44</v>
      </c>
      <c r="E34" s="47" t="s">
        <v>42</v>
      </c>
      <c r="F34" s="64">
        <v>0</v>
      </c>
      <c r="G34" s="65">
        <v>0</v>
      </c>
      <c r="H34" s="65">
        <v>0</v>
      </c>
      <c r="I34" s="139">
        <v>0</v>
      </c>
      <c r="J34" s="139">
        <v>0</v>
      </c>
      <c r="K34" s="139">
        <v>0</v>
      </c>
      <c r="L34" s="77">
        <v>0</v>
      </c>
      <c r="M34" s="80">
        <v>0</v>
      </c>
      <c r="N34" s="81">
        <v>0</v>
      </c>
      <c r="O34" s="50">
        <v>0</v>
      </c>
      <c r="P34" s="92">
        <v>0</v>
      </c>
      <c r="Q34" s="214">
        <v>0</v>
      </c>
      <c r="R34" s="100">
        <v>0</v>
      </c>
      <c r="S34" s="64">
        <v>0</v>
      </c>
      <c r="T34" s="64" t="s">
        <v>48</v>
      </c>
      <c r="U34" s="1"/>
      <c r="V34" s="2"/>
    </row>
    <row r="35" spans="1:22" ht="23.25" hidden="1" customHeight="1" thickBot="1" x14ac:dyDescent="0.35">
      <c r="A35" s="151">
        <v>26</v>
      </c>
      <c r="B35" s="161" t="s">
        <v>35</v>
      </c>
      <c r="C35" s="60"/>
      <c r="D35" s="60" t="s">
        <v>44</v>
      </c>
      <c r="E35" s="61" t="s">
        <v>42</v>
      </c>
      <c r="F35" s="74"/>
      <c r="G35" s="75"/>
      <c r="H35" s="75"/>
      <c r="I35" s="144"/>
      <c r="J35" s="144"/>
      <c r="K35" s="144"/>
      <c r="L35" s="122"/>
      <c r="M35" s="88"/>
      <c r="N35" s="89"/>
      <c r="O35" s="62"/>
      <c r="P35" s="96"/>
      <c r="Q35" s="221"/>
      <c r="R35" s="111"/>
      <c r="S35" s="74"/>
      <c r="T35" s="74"/>
      <c r="U35" s="1"/>
      <c r="V35" s="2"/>
    </row>
    <row r="36" spans="1:22" ht="41.4" x14ac:dyDescent="0.3">
      <c r="A36" s="149">
        <v>10</v>
      </c>
      <c r="B36" s="175" t="s">
        <v>36</v>
      </c>
      <c r="C36" s="71">
        <v>31299719</v>
      </c>
      <c r="D36" s="71" t="s">
        <v>45</v>
      </c>
      <c r="E36" s="126" t="s">
        <v>42</v>
      </c>
      <c r="F36" s="70">
        <v>46</v>
      </c>
      <c r="G36" s="71">
        <v>45</v>
      </c>
      <c r="H36" s="71">
        <v>0</v>
      </c>
      <c r="I36" s="142">
        <v>37</v>
      </c>
      <c r="J36" s="142">
        <v>0</v>
      </c>
      <c r="K36" s="142">
        <v>37</v>
      </c>
      <c r="L36" s="120">
        <v>0</v>
      </c>
      <c r="M36" s="78">
        <v>1096.8</v>
      </c>
      <c r="N36" s="79">
        <v>0</v>
      </c>
      <c r="O36" s="137">
        <v>2897.4</v>
      </c>
      <c r="P36" s="137">
        <v>0</v>
      </c>
      <c r="Q36" s="137">
        <v>2897.4</v>
      </c>
      <c r="R36" s="98">
        <v>0</v>
      </c>
      <c r="S36" s="70">
        <v>12</v>
      </c>
      <c r="T36" s="70" t="s">
        <v>60</v>
      </c>
      <c r="U36" s="1"/>
      <c r="V36" s="2"/>
    </row>
    <row r="37" spans="1:22" ht="36" hidden="1" customHeight="1" x14ac:dyDescent="0.3">
      <c r="A37" s="146">
        <v>25</v>
      </c>
      <c r="B37" s="156" t="s">
        <v>37</v>
      </c>
      <c r="C37" s="45">
        <v>14034534</v>
      </c>
      <c r="D37" s="55" t="s">
        <v>45</v>
      </c>
      <c r="E37" s="63" t="s">
        <v>42</v>
      </c>
      <c r="F37" s="64">
        <v>573</v>
      </c>
      <c r="G37" s="65">
        <v>0</v>
      </c>
      <c r="H37" s="65">
        <v>0</v>
      </c>
      <c r="I37" s="139">
        <v>0</v>
      </c>
      <c r="J37" s="139">
        <v>0</v>
      </c>
      <c r="K37" s="139">
        <v>0</v>
      </c>
      <c r="L37" s="77">
        <v>0</v>
      </c>
      <c r="M37" s="80">
        <v>0</v>
      </c>
      <c r="N37" s="81">
        <v>0</v>
      </c>
      <c r="O37" s="136">
        <v>0</v>
      </c>
      <c r="P37" s="136">
        <v>0</v>
      </c>
      <c r="Q37" s="136">
        <v>0</v>
      </c>
      <c r="R37" s="100">
        <v>0</v>
      </c>
      <c r="S37" s="64">
        <v>0</v>
      </c>
      <c r="T37" s="64" t="s">
        <v>53</v>
      </c>
      <c r="U37" s="1"/>
      <c r="V37" s="2"/>
    </row>
    <row r="38" spans="1:22" ht="82.5" customHeight="1" x14ac:dyDescent="0.3">
      <c r="A38" s="146">
        <v>11</v>
      </c>
      <c r="B38" s="162" t="s">
        <v>38</v>
      </c>
      <c r="C38" s="65">
        <v>38232032</v>
      </c>
      <c r="D38" s="65" t="s">
        <v>45</v>
      </c>
      <c r="E38" s="102" t="s">
        <v>42</v>
      </c>
      <c r="F38" s="64">
        <v>128</v>
      </c>
      <c r="G38" s="65">
        <v>1</v>
      </c>
      <c r="H38" s="65">
        <v>16</v>
      </c>
      <c r="I38" s="139">
        <v>1</v>
      </c>
      <c r="J38" s="139">
        <v>0</v>
      </c>
      <c r="K38" s="139">
        <v>1</v>
      </c>
      <c r="L38" s="77">
        <v>0</v>
      </c>
      <c r="M38" s="80">
        <v>11.4</v>
      </c>
      <c r="N38" s="81">
        <v>87.4</v>
      </c>
      <c r="O38" s="136">
        <v>11.4</v>
      </c>
      <c r="P38" s="136">
        <v>0</v>
      </c>
      <c r="Q38" s="136">
        <v>11.4</v>
      </c>
      <c r="R38" s="112">
        <v>0</v>
      </c>
      <c r="S38" s="64">
        <v>14</v>
      </c>
      <c r="T38" s="64" t="s">
        <v>55</v>
      </c>
      <c r="U38" s="1"/>
      <c r="V38" s="2"/>
    </row>
    <row r="39" spans="1:22" ht="29.25" customHeight="1" x14ac:dyDescent="0.3">
      <c r="A39" s="146">
        <v>12</v>
      </c>
      <c r="B39" s="163" t="s">
        <v>62</v>
      </c>
      <c r="C39" s="65">
        <v>956187</v>
      </c>
      <c r="D39" s="65" t="s">
        <v>41</v>
      </c>
      <c r="E39" s="102" t="s">
        <v>42</v>
      </c>
      <c r="F39" s="64">
        <v>151</v>
      </c>
      <c r="G39" s="65">
        <v>151</v>
      </c>
      <c r="H39" s="65">
        <v>0</v>
      </c>
      <c r="I39" s="139">
        <v>259</v>
      </c>
      <c r="J39" s="139">
        <v>0</v>
      </c>
      <c r="K39" s="139">
        <v>259</v>
      </c>
      <c r="L39" s="77">
        <v>0</v>
      </c>
      <c r="M39" s="80">
        <v>7579.9</v>
      </c>
      <c r="N39" s="81">
        <v>0</v>
      </c>
      <c r="O39" s="136">
        <v>14335.3</v>
      </c>
      <c r="P39" s="136">
        <v>0</v>
      </c>
      <c r="Q39" s="136">
        <v>14335.3</v>
      </c>
      <c r="R39" s="100">
        <v>0</v>
      </c>
      <c r="S39" s="64">
        <v>14</v>
      </c>
      <c r="T39" s="113" t="s">
        <v>65</v>
      </c>
      <c r="U39" s="1"/>
      <c r="V39" s="2"/>
    </row>
    <row r="40" spans="1:22" ht="35.25" customHeight="1" thickBot="1" x14ac:dyDescent="0.35">
      <c r="A40" s="146">
        <v>13</v>
      </c>
      <c r="B40" s="163" t="s">
        <v>63</v>
      </c>
      <c r="C40" s="127" t="s">
        <v>64</v>
      </c>
      <c r="D40" s="65" t="s">
        <v>41</v>
      </c>
      <c r="E40" s="102" t="s">
        <v>42</v>
      </c>
      <c r="F40" s="64">
        <v>262</v>
      </c>
      <c r="G40" s="65">
        <v>0</v>
      </c>
      <c r="H40" s="65">
        <v>0</v>
      </c>
      <c r="I40" s="139">
        <v>0</v>
      </c>
      <c r="J40" s="202">
        <v>0</v>
      </c>
      <c r="K40" s="139">
        <v>0</v>
      </c>
      <c r="L40" s="77">
        <v>0</v>
      </c>
      <c r="M40" s="80">
        <v>0</v>
      </c>
      <c r="N40" s="81">
        <v>0</v>
      </c>
      <c r="O40" s="136">
        <v>0</v>
      </c>
      <c r="P40" s="136">
        <v>0</v>
      </c>
      <c r="Q40" s="136">
        <v>0</v>
      </c>
      <c r="R40" s="111">
        <v>0</v>
      </c>
      <c r="S40" s="74">
        <v>0</v>
      </c>
      <c r="T40" s="64" t="s">
        <v>81</v>
      </c>
      <c r="U40" s="1"/>
      <c r="V40" s="2"/>
    </row>
    <row r="41" spans="1:22" ht="84" customHeight="1" thickBot="1" x14ac:dyDescent="0.35">
      <c r="A41" s="146">
        <v>14</v>
      </c>
      <c r="B41" s="163" t="s">
        <v>109</v>
      </c>
      <c r="C41" s="127" t="s">
        <v>73</v>
      </c>
      <c r="D41" s="65" t="s">
        <v>45</v>
      </c>
      <c r="E41" s="102" t="s">
        <v>42</v>
      </c>
      <c r="F41" s="64">
        <v>180</v>
      </c>
      <c r="G41" s="65">
        <v>180</v>
      </c>
      <c r="H41" s="65">
        <v>0</v>
      </c>
      <c r="I41" s="139">
        <v>0</v>
      </c>
      <c r="J41" s="139">
        <v>0</v>
      </c>
      <c r="K41" s="139">
        <v>0</v>
      </c>
      <c r="L41" s="77">
        <v>0</v>
      </c>
      <c r="M41" s="80">
        <v>552.6</v>
      </c>
      <c r="N41" s="81">
        <v>0</v>
      </c>
      <c r="O41" s="136">
        <v>0</v>
      </c>
      <c r="P41" s="136">
        <v>0</v>
      </c>
      <c r="Q41" s="136">
        <v>0</v>
      </c>
      <c r="R41" s="114">
        <v>0</v>
      </c>
      <c r="S41" s="115">
        <v>10</v>
      </c>
      <c r="T41" s="64" t="s">
        <v>81</v>
      </c>
      <c r="U41" s="1"/>
      <c r="V41" s="2"/>
    </row>
    <row r="42" spans="1:22" ht="45.75" customHeight="1" x14ac:dyDescent="0.3">
      <c r="A42" s="150">
        <v>15</v>
      </c>
      <c r="B42" s="163" t="s">
        <v>106</v>
      </c>
      <c r="C42" s="65">
        <v>14034534</v>
      </c>
      <c r="D42" s="65" t="s">
        <v>45</v>
      </c>
      <c r="E42" s="102" t="s">
        <v>42</v>
      </c>
      <c r="F42" s="64">
        <v>572</v>
      </c>
      <c r="G42" s="65">
        <v>0</v>
      </c>
      <c r="H42" s="65">
        <v>0</v>
      </c>
      <c r="I42" s="139">
        <v>0</v>
      </c>
      <c r="J42" s="139">
        <v>0</v>
      </c>
      <c r="K42" s="139">
        <v>0</v>
      </c>
      <c r="L42" s="123">
        <v>0</v>
      </c>
      <c r="M42" s="86">
        <v>2335.1999999999998</v>
      </c>
      <c r="N42" s="81">
        <v>0</v>
      </c>
      <c r="O42" s="136">
        <v>0</v>
      </c>
      <c r="P42" s="210">
        <v>0</v>
      </c>
      <c r="Q42" s="136">
        <v>0</v>
      </c>
      <c r="R42" s="100">
        <v>0</v>
      </c>
      <c r="S42" s="72">
        <v>0</v>
      </c>
      <c r="T42" s="64" t="s">
        <v>81</v>
      </c>
      <c r="U42" s="1"/>
      <c r="V42" s="2"/>
    </row>
    <row r="43" spans="1:22" ht="82.5" customHeight="1" x14ac:dyDescent="0.3">
      <c r="A43" s="150">
        <v>16</v>
      </c>
      <c r="B43" s="162" t="s">
        <v>105</v>
      </c>
      <c r="C43" s="65">
        <v>2000984</v>
      </c>
      <c r="D43" s="65" t="s">
        <v>45</v>
      </c>
      <c r="E43" s="102" t="s">
        <v>42</v>
      </c>
      <c r="F43" s="64">
        <v>291</v>
      </c>
      <c r="G43" s="65">
        <v>0</v>
      </c>
      <c r="H43" s="65">
        <v>0</v>
      </c>
      <c r="I43" s="139">
        <v>0</v>
      </c>
      <c r="J43" s="139">
        <v>0</v>
      </c>
      <c r="K43" s="139">
        <v>0</v>
      </c>
      <c r="L43" s="123">
        <v>0</v>
      </c>
      <c r="M43" s="80">
        <v>0</v>
      </c>
      <c r="N43" s="81">
        <v>0</v>
      </c>
      <c r="O43" s="136">
        <v>0</v>
      </c>
      <c r="P43" s="136">
        <v>0</v>
      </c>
      <c r="Q43" s="136">
        <v>0</v>
      </c>
      <c r="R43" s="100">
        <v>0</v>
      </c>
      <c r="S43" s="64">
        <v>0</v>
      </c>
      <c r="T43" s="64" t="s">
        <v>81</v>
      </c>
      <c r="U43" s="1"/>
      <c r="V43" s="2"/>
    </row>
    <row r="44" spans="1:22" ht="30" customHeight="1" x14ac:dyDescent="0.3">
      <c r="A44" s="150">
        <v>17</v>
      </c>
      <c r="B44" s="162" t="s">
        <v>70</v>
      </c>
      <c r="C44" s="65">
        <v>1979776</v>
      </c>
      <c r="D44" s="65" t="s">
        <v>45</v>
      </c>
      <c r="E44" s="102" t="s">
        <v>42</v>
      </c>
      <c r="F44" s="64">
        <v>6</v>
      </c>
      <c r="G44" s="65">
        <v>6</v>
      </c>
      <c r="H44" s="65">
        <v>0</v>
      </c>
      <c r="I44" s="139">
        <v>6</v>
      </c>
      <c r="J44" s="139">
        <v>5</v>
      </c>
      <c r="K44" s="139">
        <v>6</v>
      </c>
      <c r="L44" s="77">
        <v>5</v>
      </c>
      <c r="M44" s="88">
        <v>60.3</v>
      </c>
      <c r="N44" s="81">
        <v>0</v>
      </c>
      <c r="O44" s="136">
        <v>213.91990000000001</v>
      </c>
      <c r="P44" s="136">
        <v>0</v>
      </c>
      <c r="Q44" s="136">
        <v>213.9</v>
      </c>
      <c r="R44" s="100">
        <v>0</v>
      </c>
      <c r="S44" s="64">
        <v>7</v>
      </c>
      <c r="T44" s="64" t="s">
        <v>79</v>
      </c>
      <c r="U44" s="1"/>
      <c r="V44" s="2"/>
    </row>
    <row r="45" spans="1:22" ht="63.75" customHeight="1" x14ac:dyDescent="0.3">
      <c r="A45" s="150">
        <v>18</v>
      </c>
      <c r="B45" s="162" t="s">
        <v>83</v>
      </c>
      <c r="C45" s="128" t="s">
        <v>84</v>
      </c>
      <c r="D45" s="65" t="s">
        <v>43</v>
      </c>
      <c r="E45" s="102" t="s">
        <v>42</v>
      </c>
      <c r="F45" s="64">
        <v>5</v>
      </c>
      <c r="G45" s="65">
        <v>0</v>
      </c>
      <c r="H45" s="65">
        <v>0</v>
      </c>
      <c r="I45" s="139">
        <v>0</v>
      </c>
      <c r="J45" s="139">
        <v>0</v>
      </c>
      <c r="K45" s="139">
        <v>0</v>
      </c>
      <c r="L45" s="65">
        <v>0</v>
      </c>
      <c r="M45" s="88">
        <v>0</v>
      </c>
      <c r="N45" s="81">
        <v>0</v>
      </c>
      <c r="O45" s="136">
        <v>0</v>
      </c>
      <c r="P45" s="210">
        <v>0</v>
      </c>
      <c r="Q45" s="136">
        <v>0</v>
      </c>
      <c r="R45" s="91">
        <v>0</v>
      </c>
      <c r="S45" s="64">
        <v>0</v>
      </c>
      <c r="T45" s="64" t="s">
        <v>81</v>
      </c>
      <c r="U45" s="1"/>
      <c r="V45" s="2"/>
    </row>
    <row r="46" spans="1:22" ht="43.5" customHeight="1" x14ac:dyDescent="0.3">
      <c r="A46" s="150">
        <v>19</v>
      </c>
      <c r="B46" s="176" t="s">
        <v>85</v>
      </c>
      <c r="C46" s="125">
        <v>36349896</v>
      </c>
      <c r="D46" s="65" t="s">
        <v>41</v>
      </c>
      <c r="E46" s="102" t="s">
        <v>42</v>
      </c>
      <c r="F46" s="64">
        <v>17</v>
      </c>
      <c r="G46" s="65">
        <v>0</v>
      </c>
      <c r="H46" s="65">
        <v>0</v>
      </c>
      <c r="I46" s="139">
        <v>0</v>
      </c>
      <c r="J46" s="139">
        <v>0</v>
      </c>
      <c r="K46" s="139">
        <v>0</v>
      </c>
      <c r="L46" s="65">
        <v>0</v>
      </c>
      <c r="M46" s="88">
        <v>0</v>
      </c>
      <c r="N46" s="81">
        <v>0</v>
      </c>
      <c r="O46" s="136">
        <v>0</v>
      </c>
      <c r="P46" s="210">
        <v>0</v>
      </c>
      <c r="Q46" s="136">
        <v>0</v>
      </c>
      <c r="R46" s="91">
        <v>0</v>
      </c>
      <c r="S46" s="64">
        <v>3</v>
      </c>
      <c r="T46" s="64" t="s">
        <v>81</v>
      </c>
      <c r="U46" s="1"/>
      <c r="V46" s="2"/>
    </row>
    <row r="47" spans="1:22" ht="35.25" hidden="1" customHeight="1" x14ac:dyDescent="0.3">
      <c r="A47" s="150">
        <v>20</v>
      </c>
      <c r="B47" s="162" t="s">
        <v>86</v>
      </c>
      <c r="C47" s="129">
        <v>21143525</v>
      </c>
      <c r="D47" s="65" t="s">
        <v>43</v>
      </c>
      <c r="E47" s="102" t="s">
        <v>42</v>
      </c>
      <c r="F47" s="64">
        <v>3</v>
      </c>
      <c r="G47" s="65">
        <v>0</v>
      </c>
      <c r="H47" s="65">
        <v>0</v>
      </c>
      <c r="I47" s="139">
        <v>0</v>
      </c>
      <c r="J47" s="139">
        <v>0</v>
      </c>
      <c r="K47" s="139">
        <v>0</v>
      </c>
      <c r="L47" s="65">
        <v>0</v>
      </c>
      <c r="M47" s="88">
        <v>0</v>
      </c>
      <c r="N47" s="81">
        <v>0</v>
      </c>
      <c r="O47" s="210">
        <v>0</v>
      </c>
      <c r="P47" s="210">
        <v>0</v>
      </c>
      <c r="Q47" s="210">
        <v>0</v>
      </c>
      <c r="R47" s="91">
        <v>0</v>
      </c>
      <c r="S47" s="64">
        <v>0</v>
      </c>
      <c r="T47" s="64" t="s">
        <v>81</v>
      </c>
      <c r="U47" s="1"/>
      <c r="V47" s="2"/>
    </row>
    <row r="48" spans="1:22" ht="53.25" hidden="1" customHeight="1" x14ac:dyDescent="0.3">
      <c r="A48" s="150">
        <v>21</v>
      </c>
      <c r="B48" s="162" t="s">
        <v>87</v>
      </c>
      <c r="C48" s="128" t="s">
        <v>89</v>
      </c>
      <c r="D48" s="130" t="s">
        <v>107</v>
      </c>
      <c r="E48" s="102" t="s">
        <v>42</v>
      </c>
      <c r="F48" s="64">
        <v>48</v>
      </c>
      <c r="G48" s="65">
        <v>0</v>
      </c>
      <c r="H48" s="65">
        <v>0</v>
      </c>
      <c r="I48" s="139">
        <v>0</v>
      </c>
      <c r="J48" s="139">
        <v>0</v>
      </c>
      <c r="K48" s="139">
        <v>0</v>
      </c>
      <c r="L48" s="65">
        <v>0</v>
      </c>
      <c r="M48" s="88">
        <v>0</v>
      </c>
      <c r="N48" s="90">
        <v>0</v>
      </c>
      <c r="O48" s="136">
        <v>0</v>
      </c>
      <c r="P48" s="210">
        <v>0</v>
      </c>
      <c r="Q48" s="136">
        <v>0</v>
      </c>
      <c r="R48" s="91">
        <v>0</v>
      </c>
      <c r="S48" s="64">
        <v>0</v>
      </c>
      <c r="T48" s="64" t="s">
        <v>81</v>
      </c>
      <c r="U48" s="1"/>
      <c r="V48" s="2"/>
    </row>
    <row r="49" spans="1:22" ht="66" hidden="1" customHeight="1" x14ac:dyDescent="0.3">
      <c r="A49" s="150">
        <v>22</v>
      </c>
      <c r="B49" s="162" t="s">
        <v>88</v>
      </c>
      <c r="C49" s="128" t="s">
        <v>90</v>
      </c>
      <c r="D49" s="65" t="s">
        <v>43</v>
      </c>
      <c r="E49" s="102" t="s">
        <v>42</v>
      </c>
      <c r="F49" s="64">
        <v>6</v>
      </c>
      <c r="G49" s="65">
        <v>0</v>
      </c>
      <c r="H49" s="65">
        <v>0</v>
      </c>
      <c r="I49" s="139">
        <v>0</v>
      </c>
      <c r="J49" s="139">
        <v>0</v>
      </c>
      <c r="K49" s="139">
        <v>0</v>
      </c>
      <c r="L49" s="65">
        <v>0</v>
      </c>
      <c r="M49" s="88">
        <v>0</v>
      </c>
      <c r="N49" s="90">
        <v>0</v>
      </c>
      <c r="O49" s="136">
        <v>0</v>
      </c>
      <c r="P49" s="210">
        <v>0</v>
      </c>
      <c r="Q49" s="136">
        <v>0</v>
      </c>
      <c r="R49" s="91">
        <v>0</v>
      </c>
      <c r="S49" s="64">
        <v>0</v>
      </c>
      <c r="T49" s="64" t="s">
        <v>81</v>
      </c>
      <c r="U49" s="1"/>
      <c r="V49" s="2"/>
    </row>
    <row r="50" spans="1:22" ht="30" customHeight="1" x14ac:dyDescent="0.3">
      <c r="A50" s="150">
        <v>23</v>
      </c>
      <c r="B50" s="205" t="s">
        <v>91</v>
      </c>
      <c r="C50" s="206" t="s">
        <v>92</v>
      </c>
      <c r="D50" s="139" t="s">
        <v>43</v>
      </c>
      <c r="E50" s="207" t="s">
        <v>42</v>
      </c>
      <c r="F50" s="204">
        <v>22</v>
      </c>
      <c r="G50" s="139">
        <v>0</v>
      </c>
      <c r="H50" s="139">
        <v>0</v>
      </c>
      <c r="I50" s="139">
        <v>0</v>
      </c>
      <c r="J50" s="139">
        <v>0</v>
      </c>
      <c r="K50" s="139">
        <v>0</v>
      </c>
      <c r="L50" s="139">
        <v>0</v>
      </c>
      <c r="M50" s="208">
        <v>0</v>
      </c>
      <c r="N50" s="209">
        <v>0</v>
      </c>
      <c r="O50" s="136">
        <v>0</v>
      </c>
      <c r="P50" s="210">
        <v>0</v>
      </c>
      <c r="Q50" s="136">
        <v>0</v>
      </c>
      <c r="R50" s="211">
        <v>0</v>
      </c>
      <c r="S50" s="204">
        <v>3</v>
      </c>
      <c r="T50" s="64" t="s">
        <v>81</v>
      </c>
      <c r="U50" s="1"/>
      <c r="V50" s="2"/>
    </row>
    <row r="51" spans="1:22" ht="54.75" customHeight="1" x14ac:dyDescent="0.3">
      <c r="A51" s="150">
        <v>24</v>
      </c>
      <c r="B51" s="162" t="s">
        <v>93</v>
      </c>
      <c r="C51" s="128" t="s">
        <v>94</v>
      </c>
      <c r="D51" s="65" t="s">
        <v>45</v>
      </c>
      <c r="E51" s="102" t="s">
        <v>42</v>
      </c>
      <c r="F51" s="64">
        <v>18</v>
      </c>
      <c r="G51" s="65">
        <v>0</v>
      </c>
      <c r="H51" s="65">
        <v>0</v>
      </c>
      <c r="I51" s="139">
        <v>0</v>
      </c>
      <c r="J51" s="139">
        <v>0</v>
      </c>
      <c r="K51" s="139">
        <v>0</v>
      </c>
      <c r="L51" s="65">
        <v>0</v>
      </c>
      <c r="M51" s="88">
        <v>0</v>
      </c>
      <c r="N51" s="90">
        <v>0</v>
      </c>
      <c r="O51" s="136">
        <v>0</v>
      </c>
      <c r="P51" s="210">
        <v>0</v>
      </c>
      <c r="Q51" s="210">
        <v>0</v>
      </c>
      <c r="R51" s="91">
        <v>0</v>
      </c>
      <c r="S51" s="64">
        <v>3</v>
      </c>
      <c r="T51" s="64" t="s">
        <v>81</v>
      </c>
      <c r="U51" s="1"/>
      <c r="V51" s="2"/>
    </row>
    <row r="52" spans="1:22" ht="70.5" customHeight="1" x14ac:dyDescent="0.3">
      <c r="A52" s="150">
        <v>25</v>
      </c>
      <c r="B52" s="162" t="s">
        <v>95</v>
      </c>
      <c r="C52" s="128" t="s">
        <v>96</v>
      </c>
      <c r="D52" s="65" t="s">
        <v>45</v>
      </c>
      <c r="E52" s="102" t="s">
        <v>42</v>
      </c>
      <c r="F52" s="64">
        <v>160</v>
      </c>
      <c r="G52" s="65">
        <v>0</v>
      </c>
      <c r="H52" s="65">
        <v>0</v>
      </c>
      <c r="I52" s="139">
        <v>0</v>
      </c>
      <c r="J52" s="139">
        <v>0</v>
      </c>
      <c r="K52" s="139">
        <v>0</v>
      </c>
      <c r="L52" s="65">
        <v>0</v>
      </c>
      <c r="M52" s="88">
        <v>0</v>
      </c>
      <c r="N52" s="90">
        <v>0</v>
      </c>
      <c r="O52" s="136">
        <v>0</v>
      </c>
      <c r="P52" s="210">
        <v>0</v>
      </c>
      <c r="Q52" s="136">
        <v>0</v>
      </c>
      <c r="R52" s="91">
        <v>0</v>
      </c>
      <c r="S52" s="64">
        <v>1</v>
      </c>
      <c r="T52" s="64" t="s">
        <v>81</v>
      </c>
      <c r="U52" s="1"/>
      <c r="V52" s="2"/>
    </row>
    <row r="53" spans="1:22" ht="57.75" customHeight="1" x14ac:dyDescent="0.3">
      <c r="A53" s="150">
        <v>26</v>
      </c>
      <c r="B53" s="162" t="s">
        <v>97</v>
      </c>
      <c r="C53" s="128" t="s">
        <v>98</v>
      </c>
      <c r="D53" s="65" t="s">
        <v>45</v>
      </c>
      <c r="E53" s="102" t="s">
        <v>42</v>
      </c>
      <c r="F53" s="64">
        <v>57</v>
      </c>
      <c r="G53" s="65">
        <v>0</v>
      </c>
      <c r="H53" s="65">
        <v>0</v>
      </c>
      <c r="I53" s="139">
        <v>0</v>
      </c>
      <c r="J53" s="139">
        <v>0</v>
      </c>
      <c r="K53" s="139">
        <v>0</v>
      </c>
      <c r="L53" s="65">
        <v>0</v>
      </c>
      <c r="M53" s="88">
        <v>0</v>
      </c>
      <c r="N53" s="90">
        <v>0</v>
      </c>
      <c r="O53" s="136">
        <v>0</v>
      </c>
      <c r="P53" s="210">
        <v>0</v>
      </c>
      <c r="Q53" s="136">
        <v>0</v>
      </c>
      <c r="R53" s="91">
        <v>0</v>
      </c>
      <c r="S53" s="64">
        <v>0</v>
      </c>
      <c r="T53" s="64" t="s">
        <v>81</v>
      </c>
      <c r="U53" s="1"/>
      <c r="V53" s="2"/>
    </row>
    <row r="54" spans="1:22" ht="64.5" customHeight="1" x14ac:dyDescent="0.3">
      <c r="A54" s="150">
        <v>27</v>
      </c>
      <c r="B54" s="173" t="s">
        <v>99</v>
      </c>
      <c r="C54" s="128" t="s">
        <v>100</v>
      </c>
      <c r="D54" s="65" t="s">
        <v>45</v>
      </c>
      <c r="E54" s="102" t="s">
        <v>42</v>
      </c>
      <c r="F54" s="64">
        <v>22</v>
      </c>
      <c r="G54" s="65">
        <v>0</v>
      </c>
      <c r="H54" s="65">
        <v>0</v>
      </c>
      <c r="I54" s="139">
        <v>22</v>
      </c>
      <c r="J54" s="139">
        <v>0</v>
      </c>
      <c r="K54" s="139">
        <v>22</v>
      </c>
      <c r="L54" s="65">
        <v>0</v>
      </c>
      <c r="M54" s="88">
        <v>0</v>
      </c>
      <c r="N54" s="90">
        <v>0</v>
      </c>
      <c r="O54" s="136">
        <v>556.29999999999995</v>
      </c>
      <c r="P54" s="210">
        <v>0</v>
      </c>
      <c r="Q54" s="136">
        <v>419.7</v>
      </c>
      <c r="R54" s="91">
        <v>0</v>
      </c>
      <c r="S54" s="64">
        <v>3</v>
      </c>
      <c r="T54" s="64" t="s">
        <v>108</v>
      </c>
      <c r="U54" s="1"/>
      <c r="V54" s="2"/>
    </row>
    <row r="55" spans="1:22" ht="31.5" hidden="1" customHeight="1" x14ac:dyDescent="0.3">
      <c r="A55" s="150">
        <v>28</v>
      </c>
      <c r="B55" s="164" t="s">
        <v>101</v>
      </c>
      <c r="C55" s="128" t="s">
        <v>102</v>
      </c>
      <c r="D55" s="65" t="s">
        <v>43</v>
      </c>
      <c r="E55" s="102" t="s">
        <v>42</v>
      </c>
      <c r="F55" s="64">
        <v>45</v>
      </c>
      <c r="G55" s="65">
        <v>0</v>
      </c>
      <c r="H55" s="65">
        <v>0</v>
      </c>
      <c r="I55" s="139">
        <v>0</v>
      </c>
      <c r="J55" s="203">
        <v>0</v>
      </c>
      <c r="K55" s="139">
        <v>0</v>
      </c>
      <c r="L55" s="76">
        <v>0</v>
      </c>
      <c r="M55" s="88">
        <v>0</v>
      </c>
      <c r="N55" s="90">
        <v>0</v>
      </c>
      <c r="O55" s="136">
        <v>0</v>
      </c>
      <c r="P55" s="136">
        <v>0</v>
      </c>
      <c r="Q55" s="136">
        <v>0</v>
      </c>
      <c r="R55" s="91">
        <v>0</v>
      </c>
      <c r="S55" s="64">
        <v>3</v>
      </c>
      <c r="T55" s="64" t="s">
        <v>81</v>
      </c>
      <c r="U55" s="1"/>
      <c r="V55" s="2"/>
    </row>
    <row r="56" spans="1:22" ht="42" customHeight="1" x14ac:dyDescent="0.3">
      <c r="A56" s="150">
        <v>29</v>
      </c>
      <c r="B56" s="165" t="s">
        <v>114</v>
      </c>
      <c r="C56" s="66">
        <v>35157712</v>
      </c>
      <c r="D56" s="65" t="s">
        <v>43</v>
      </c>
      <c r="E56" s="102" t="s">
        <v>42</v>
      </c>
      <c r="F56" s="64"/>
      <c r="G56" s="65">
        <v>0</v>
      </c>
      <c r="H56" s="65">
        <v>0</v>
      </c>
      <c r="I56" s="139">
        <v>0</v>
      </c>
      <c r="J56" s="139">
        <v>0</v>
      </c>
      <c r="K56" s="139">
        <v>0</v>
      </c>
      <c r="L56" s="65">
        <v>0</v>
      </c>
      <c r="M56" s="88">
        <v>0</v>
      </c>
      <c r="N56" s="90">
        <v>0</v>
      </c>
      <c r="O56" s="136">
        <v>0</v>
      </c>
      <c r="P56" s="136">
        <v>0</v>
      </c>
      <c r="Q56" s="136">
        <v>0</v>
      </c>
      <c r="R56" s="97">
        <v>0</v>
      </c>
      <c r="S56" s="64">
        <v>0</v>
      </c>
      <c r="T56" s="64" t="s">
        <v>81</v>
      </c>
      <c r="U56" s="1"/>
      <c r="V56" s="2"/>
    </row>
    <row r="57" spans="1:22" ht="69.75" customHeight="1" x14ac:dyDescent="0.3">
      <c r="A57" s="150">
        <v>30</v>
      </c>
      <c r="B57" s="166" t="s">
        <v>115</v>
      </c>
      <c r="C57" s="66">
        <v>2000406</v>
      </c>
      <c r="D57" s="65" t="s">
        <v>45</v>
      </c>
      <c r="E57" s="102" t="s">
        <v>122</v>
      </c>
      <c r="F57" s="64">
        <v>3</v>
      </c>
      <c r="G57" s="65">
        <v>0</v>
      </c>
      <c r="H57" s="65">
        <v>0</v>
      </c>
      <c r="I57" s="139">
        <v>3</v>
      </c>
      <c r="J57" s="139">
        <v>0</v>
      </c>
      <c r="K57" s="139">
        <v>3</v>
      </c>
      <c r="L57" s="65">
        <v>0</v>
      </c>
      <c r="M57" s="88">
        <v>0</v>
      </c>
      <c r="N57" s="90">
        <v>0</v>
      </c>
      <c r="O57" s="136">
        <v>56.5</v>
      </c>
      <c r="P57" s="136">
        <v>0</v>
      </c>
      <c r="Q57" s="136">
        <v>56.5</v>
      </c>
      <c r="R57" s="97">
        <v>0</v>
      </c>
      <c r="S57" s="64">
        <v>1</v>
      </c>
      <c r="T57" s="64" t="s">
        <v>169</v>
      </c>
      <c r="U57" s="1"/>
      <c r="V57" s="2"/>
    </row>
    <row r="58" spans="1:22" ht="49.5" customHeight="1" x14ac:dyDescent="0.3">
      <c r="A58" s="150">
        <v>31</v>
      </c>
      <c r="B58" s="131" t="s">
        <v>116</v>
      </c>
      <c r="C58" s="103">
        <v>33133438</v>
      </c>
      <c r="D58" s="65" t="s">
        <v>45</v>
      </c>
      <c r="E58" s="102" t="s">
        <v>122</v>
      </c>
      <c r="F58" s="64"/>
      <c r="G58" s="65">
        <v>0</v>
      </c>
      <c r="H58" s="65">
        <v>0</v>
      </c>
      <c r="I58" s="139">
        <v>0</v>
      </c>
      <c r="J58" s="139">
        <v>0</v>
      </c>
      <c r="K58" s="139">
        <v>0</v>
      </c>
      <c r="L58" s="65">
        <v>0</v>
      </c>
      <c r="M58" s="88">
        <v>0</v>
      </c>
      <c r="N58" s="90">
        <v>0</v>
      </c>
      <c r="O58" s="136">
        <v>0</v>
      </c>
      <c r="P58" s="136">
        <v>0</v>
      </c>
      <c r="Q58" s="136">
        <v>0</v>
      </c>
      <c r="R58" s="97">
        <v>0</v>
      </c>
      <c r="S58" s="64">
        <v>0</v>
      </c>
      <c r="T58" s="64" t="s">
        <v>81</v>
      </c>
      <c r="U58" s="1"/>
      <c r="V58" s="2"/>
    </row>
    <row r="59" spans="1:22" ht="62.25" customHeight="1" x14ac:dyDescent="0.3">
      <c r="A59" s="150">
        <v>32</v>
      </c>
      <c r="B59" s="167" t="s">
        <v>117</v>
      </c>
      <c r="C59" s="132">
        <v>39511438</v>
      </c>
      <c r="D59" s="65" t="s">
        <v>45</v>
      </c>
      <c r="E59" s="102" t="s">
        <v>42</v>
      </c>
      <c r="F59" s="64"/>
      <c r="G59" s="65">
        <v>0</v>
      </c>
      <c r="H59" s="65">
        <v>0</v>
      </c>
      <c r="I59" s="139">
        <v>0</v>
      </c>
      <c r="J59" s="139">
        <v>0</v>
      </c>
      <c r="K59" s="139">
        <v>0</v>
      </c>
      <c r="L59" s="65">
        <v>0</v>
      </c>
      <c r="M59" s="88">
        <v>0</v>
      </c>
      <c r="N59" s="90">
        <v>0</v>
      </c>
      <c r="O59" s="136">
        <v>0</v>
      </c>
      <c r="P59" s="136">
        <v>0</v>
      </c>
      <c r="Q59" s="136">
        <v>0</v>
      </c>
      <c r="R59" s="97">
        <v>0</v>
      </c>
      <c r="S59" s="64">
        <v>0</v>
      </c>
      <c r="T59" s="64" t="s">
        <v>81</v>
      </c>
      <c r="U59" s="1"/>
      <c r="V59" s="2"/>
    </row>
    <row r="60" spans="1:22" ht="62.25" customHeight="1" x14ac:dyDescent="0.3">
      <c r="A60" s="150">
        <v>33</v>
      </c>
      <c r="B60" s="131" t="s">
        <v>118</v>
      </c>
      <c r="C60" s="66">
        <v>39153580</v>
      </c>
      <c r="D60" s="65" t="s">
        <v>45</v>
      </c>
      <c r="E60" s="102" t="s">
        <v>42</v>
      </c>
      <c r="F60" s="64"/>
      <c r="G60" s="65">
        <v>0</v>
      </c>
      <c r="H60" s="65">
        <v>0</v>
      </c>
      <c r="I60" s="139">
        <v>0</v>
      </c>
      <c r="J60" s="139">
        <v>0</v>
      </c>
      <c r="K60" s="139">
        <v>0</v>
      </c>
      <c r="L60" s="65">
        <v>0</v>
      </c>
      <c r="M60" s="88">
        <v>0</v>
      </c>
      <c r="N60" s="90">
        <v>0</v>
      </c>
      <c r="O60" s="136">
        <v>0</v>
      </c>
      <c r="P60" s="136">
        <v>0</v>
      </c>
      <c r="Q60" s="136">
        <v>0</v>
      </c>
      <c r="R60" s="97">
        <v>0</v>
      </c>
      <c r="S60" s="64">
        <v>0</v>
      </c>
      <c r="T60" s="64" t="s">
        <v>81</v>
      </c>
      <c r="U60" s="1"/>
      <c r="V60" s="2"/>
    </row>
    <row r="61" spans="1:22" ht="49.5" hidden="1" customHeight="1" x14ac:dyDescent="0.3">
      <c r="A61" s="150">
        <v>34</v>
      </c>
      <c r="B61" s="164" t="s">
        <v>119</v>
      </c>
      <c r="C61" s="133">
        <v>41376312</v>
      </c>
      <c r="D61" s="65" t="s">
        <v>120</v>
      </c>
      <c r="E61" s="102" t="s">
        <v>122</v>
      </c>
      <c r="F61" s="64"/>
      <c r="G61" s="65">
        <v>0</v>
      </c>
      <c r="H61" s="65">
        <v>0</v>
      </c>
      <c r="I61" s="139">
        <v>0</v>
      </c>
      <c r="J61" s="139">
        <v>0</v>
      </c>
      <c r="K61" s="139">
        <v>0</v>
      </c>
      <c r="L61" s="65">
        <v>0</v>
      </c>
      <c r="M61" s="88">
        <v>0</v>
      </c>
      <c r="N61" s="90">
        <v>0</v>
      </c>
      <c r="O61" s="136">
        <v>0</v>
      </c>
      <c r="P61" s="136">
        <v>0</v>
      </c>
      <c r="Q61" s="136">
        <v>0</v>
      </c>
      <c r="R61" s="97">
        <v>0</v>
      </c>
      <c r="S61" s="64">
        <v>0</v>
      </c>
      <c r="T61" s="64" t="s">
        <v>81</v>
      </c>
      <c r="U61" s="1"/>
      <c r="V61" s="2"/>
    </row>
    <row r="62" spans="1:22" ht="60" customHeight="1" thickBot="1" x14ac:dyDescent="0.35">
      <c r="A62" s="150">
        <v>35</v>
      </c>
      <c r="B62" s="168" t="s">
        <v>121</v>
      </c>
      <c r="C62" s="133">
        <v>38332322</v>
      </c>
      <c r="D62" s="65" t="s">
        <v>45</v>
      </c>
      <c r="E62" s="102" t="s">
        <v>42</v>
      </c>
      <c r="F62" s="64"/>
      <c r="G62" s="65">
        <v>0</v>
      </c>
      <c r="H62" s="65">
        <v>0</v>
      </c>
      <c r="I62" s="139">
        <v>0</v>
      </c>
      <c r="J62" s="139">
        <v>0</v>
      </c>
      <c r="K62" s="139">
        <v>0</v>
      </c>
      <c r="L62" s="65">
        <v>0</v>
      </c>
      <c r="M62" s="88">
        <v>0</v>
      </c>
      <c r="N62" s="90">
        <v>0</v>
      </c>
      <c r="O62" s="136">
        <v>0</v>
      </c>
      <c r="P62" s="136">
        <v>0</v>
      </c>
      <c r="Q62" s="136">
        <v>0</v>
      </c>
      <c r="R62" s="97">
        <v>0</v>
      </c>
      <c r="S62" s="74">
        <v>0</v>
      </c>
      <c r="T62" s="64" t="s">
        <v>81</v>
      </c>
      <c r="U62" s="1"/>
      <c r="V62" s="2"/>
    </row>
    <row r="63" spans="1:22" ht="84" customHeight="1" thickBot="1" x14ac:dyDescent="0.35">
      <c r="A63" s="150">
        <v>36</v>
      </c>
      <c r="B63" s="169" t="s">
        <v>164</v>
      </c>
      <c r="C63" s="125">
        <v>2001044</v>
      </c>
      <c r="D63" s="65" t="s">
        <v>45</v>
      </c>
      <c r="E63" s="102" t="s">
        <v>42</v>
      </c>
      <c r="F63" s="64">
        <v>132</v>
      </c>
      <c r="G63" s="65">
        <v>0</v>
      </c>
      <c r="H63" s="65">
        <v>0</v>
      </c>
      <c r="I63" s="139">
        <v>132</v>
      </c>
      <c r="J63" s="139">
        <v>0</v>
      </c>
      <c r="K63" s="139">
        <v>132</v>
      </c>
      <c r="L63" s="65">
        <v>0</v>
      </c>
      <c r="M63" s="88">
        <v>0</v>
      </c>
      <c r="N63" s="90">
        <v>0</v>
      </c>
      <c r="O63" s="136">
        <v>1919.6</v>
      </c>
      <c r="P63" s="136">
        <v>0</v>
      </c>
      <c r="Q63" s="136">
        <v>1919.6</v>
      </c>
      <c r="R63" s="97">
        <v>0</v>
      </c>
      <c r="S63" s="74">
        <v>5</v>
      </c>
      <c r="T63" s="64" t="s">
        <v>146</v>
      </c>
      <c r="U63" s="1"/>
      <c r="V63" s="2"/>
    </row>
    <row r="64" spans="1:22" ht="58.5" customHeight="1" x14ac:dyDescent="0.3">
      <c r="A64" s="150">
        <v>37</v>
      </c>
      <c r="B64" s="167" t="s">
        <v>123</v>
      </c>
      <c r="C64" s="134">
        <v>23591067</v>
      </c>
      <c r="D64" s="65" t="s">
        <v>120</v>
      </c>
      <c r="E64" s="102" t="s">
        <v>42</v>
      </c>
      <c r="F64" s="64"/>
      <c r="G64" s="65">
        <v>0</v>
      </c>
      <c r="H64" s="65">
        <v>0</v>
      </c>
      <c r="I64" s="139">
        <v>0</v>
      </c>
      <c r="J64" s="139">
        <v>0</v>
      </c>
      <c r="K64" s="139">
        <v>0</v>
      </c>
      <c r="L64" s="65">
        <v>0</v>
      </c>
      <c r="M64" s="88">
        <v>0</v>
      </c>
      <c r="N64" s="90">
        <v>0</v>
      </c>
      <c r="O64" s="217">
        <v>0</v>
      </c>
      <c r="P64" s="136">
        <v>0</v>
      </c>
      <c r="Q64" s="136">
        <v>0</v>
      </c>
      <c r="R64" s="97">
        <v>0</v>
      </c>
      <c r="S64" s="74">
        <v>0</v>
      </c>
      <c r="T64" s="64" t="s">
        <v>81</v>
      </c>
      <c r="U64" s="1"/>
      <c r="V64" s="2"/>
    </row>
    <row r="65" spans="1:22" ht="58.5" customHeight="1" x14ac:dyDescent="0.3">
      <c r="A65" s="150">
        <v>38</v>
      </c>
      <c r="B65" s="170" t="s">
        <v>124</v>
      </c>
      <c r="C65" s="65">
        <v>2009407</v>
      </c>
      <c r="D65" s="76" t="s">
        <v>45</v>
      </c>
      <c r="E65" s="102" t="s">
        <v>42</v>
      </c>
      <c r="F65" s="64">
        <v>57</v>
      </c>
      <c r="G65" s="65">
        <v>0</v>
      </c>
      <c r="H65" s="65">
        <v>0</v>
      </c>
      <c r="I65" s="139">
        <v>1</v>
      </c>
      <c r="J65" s="139">
        <v>0</v>
      </c>
      <c r="K65" s="139">
        <v>0</v>
      </c>
      <c r="L65" s="65">
        <v>0</v>
      </c>
      <c r="M65" s="88">
        <v>0</v>
      </c>
      <c r="N65" s="90">
        <v>0</v>
      </c>
      <c r="O65" s="136">
        <v>2.9</v>
      </c>
      <c r="P65" s="136">
        <v>0</v>
      </c>
      <c r="Q65" s="136">
        <v>0</v>
      </c>
      <c r="R65" s="97">
        <v>0</v>
      </c>
      <c r="S65" s="74">
        <v>1</v>
      </c>
      <c r="T65" s="64" t="s">
        <v>171</v>
      </c>
      <c r="U65" s="1"/>
      <c r="V65" s="2"/>
    </row>
    <row r="66" spans="1:22" ht="49.5" customHeight="1" x14ac:dyDescent="0.3">
      <c r="A66" s="150">
        <v>39</v>
      </c>
      <c r="B66" s="178" t="s">
        <v>125</v>
      </c>
      <c r="C66" s="125">
        <v>21152174</v>
      </c>
      <c r="D66" s="76" t="s">
        <v>45</v>
      </c>
      <c r="E66" s="102" t="s">
        <v>42</v>
      </c>
      <c r="F66" s="64">
        <v>14</v>
      </c>
      <c r="G66" s="65">
        <v>0</v>
      </c>
      <c r="H66" s="65">
        <v>14</v>
      </c>
      <c r="I66" s="139">
        <v>14</v>
      </c>
      <c r="J66" s="139">
        <v>0</v>
      </c>
      <c r="K66" s="139">
        <v>14</v>
      </c>
      <c r="L66" s="65">
        <v>0</v>
      </c>
      <c r="M66" s="88">
        <v>0</v>
      </c>
      <c r="N66" s="90">
        <v>0</v>
      </c>
      <c r="O66" s="136">
        <v>160.80000000000001</v>
      </c>
      <c r="P66" s="136">
        <v>0</v>
      </c>
      <c r="Q66" s="136">
        <v>106.6</v>
      </c>
      <c r="R66" s="97">
        <v>0</v>
      </c>
      <c r="S66" s="74">
        <v>3</v>
      </c>
      <c r="T66" s="130" t="s">
        <v>145</v>
      </c>
      <c r="U66" s="1"/>
      <c r="V66" s="2"/>
    </row>
    <row r="67" spans="1:22" ht="81" customHeight="1" x14ac:dyDescent="0.3">
      <c r="A67" s="150">
        <v>40</v>
      </c>
      <c r="B67" s="131" t="s">
        <v>103</v>
      </c>
      <c r="C67" s="135" t="s">
        <v>104</v>
      </c>
      <c r="D67" s="65" t="s">
        <v>41</v>
      </c>
      <c r="E67" s="102" t="s">
        <v>42</v>
      </c>
      <c r="F67" s="64">
        <v>11</v>
      </c>
      <c r="G67" s="65">
        <v>0</v>
      </c>
      <c r="H67" s="65">
        <v>0</v>
      </c>
      <c r="I67" s="139">
        <v>11</v>
      </c>
      <c r="J67" s="139">
        <v>0</v>
      </c>
      <c r="K67" s="139">
        <v>11</v>
      </c>
      <c r="L67" s="65">
        <v>0</v>
      </c>
      <c r="M67" s="88">
        <v>0</v>
      </c>
      <c r="N67" s="90">
        <v>0</v>
      </c>
      <c r="O67" s="136">
        <v>1333.3</v>
      </c>
      <c r="P67" s="218">
        <v>0</v>
      </c>
      <c r="Q67" s="136">
        <v>1333.3</v>
      </c>
      <c r="R67" s="91">
        <v>0</v>
      </c>
      <c r="S67" s="74">
        <v>3</v>
      </c>
      <c r="T67" s="116" t="s">
        <v>110</v>
      </c>
      <c r="U67" s="1"/>
      <c r="V67" s="2"/>
    </row>
    <row r="68" spans="1:22" ht="48" hidden="1" customHeight="1" x14ac:dyDescent="0.3">
      <c r="A68" s="150">
        <v>41</v>
      </c>
      <c r="B68" s="131" t="s">
        <v>142</v>
      </c>
      <c r="C68" s="135" t="s">
        <v>144</v>
      </c>
      <c r="D68" s="65" t="s">
        <v>43</v>
      </c>
      <c r="E68" s="102" t="s">
        <v>42</v>
      </c>
      <c r="F68" s="64">
        <v>10</v>
      </c>
      <c r="G68" s="65">
        <v>0</v>
      </c>
      <c r="H68" s="65">
        <v>0</v>
      </c>
      <c r="I68" s="139">
        <v>0</v>
      </c>
      <c r="J68" s="139">
        <v>0</v>
      </c>
      <c r="K68" s="139">
        <v>0</v>
      </c>
      <c r="L68" s="65">
        <v>0</v>
      </c>
      <c r="M68" s="88">
        <v>0</v>
      </c>
      <c r="N68" s="90">
        <v>0</v>
      </c>
      <c r="O68" s="222">
        <v>0</v>
      </c>
      <c r="P68" s="136">
        <v>0</v>
      </c>
      <c r="Q68" s="136">
        <v>0</v>
      </c>
      <c r="R68" s="97">
        <v>0</v>
      </c>
      <c r="S68" s="74">
        <v>0</v>
      </c>
      <c r="T68" s="145" t="s">
        <v>81</v>
      </c>
      <c r="U68" s="1"/>
      <c r="V68" s="2"/>
    </row>
    <row r="69" spans="1:22" ht="37.5" customHeight="1" x14ac:dyDescent="0.3">
      <c r="A69" s="150">
        <v>42</v>
      </c>
      <c r="B69" s="131" t="s">
        <v>132</v>
      </c>
      <c r="C69" s="135" t="s">
        <v>133</v>
      </c>
      <c r="D69" s="65" t="s">
        <v>45</v>
      </c>
      <c r="E69" s="102" t="s">
        <v>42</v>
      </c>
      <c r="F69" s="64"/>
      <c r="G69" s="65">
        <v>0</v>
      </c>
      <c r="H69" s="65">
        <v>0</v>
      </c>
      <c r="I69" s="139">
        <v>0</v>
      </c>
      <c r="J69" s="139">
        <v>0</v>
      </c>
      <c r="K69" s="139">
        <v>0</v>
      </c>
      <c r="L69" s="65">
        <v>0</v>
      </c>
      <c r="M69" s="88">
        <v>0</v>
      </c>
      <c r="N69" s="90">
        <v>0</v>
      </c>
      <c r="O69" s="217">
        <v>0</v>
      </c>
      <c r="P69" s="218">
        <v>0</v>
      </c>
      <c r="Q69" s="136">
        <v>0</v>
      </c>
      <c r="R69" s="91">
        <v>0</v>
      </c>
      <c r="S69" s="74">
        <v>1</v>
      </c>
      <c r="T69" s="145" t="s">
        <v>81</v>
      </c>
      <c r="U69" s="1"/>
      <c r="V69" s="2"/>
    </row>
    <row r="70" spans="1:22" ht="37.5" customHeight="1" x14ac:dyDescent="0.3">
      <c r="A70" s="150">
        <v>43</v>
      </c>
      <c r="B70" s="131" t="s">
        <v>134</v>
      </c>
      <c r="C70" s="135" t="s">
        <v>135</v>
      </c>
      <c r="D70" s="65" t="s">
        <v>45</v>
      </c>
      <c r="E70" s="102" t="s">
        <v>42</v>
      </c>
      <c r="F70" s="64">
        <v>308</v>
      </c>
      <c r="G70" s="65">
        <v>0</v>
      </c>
      <c r="H70" s="77">
        <v>0</v>
      </c>
      <c r="I70" s="139">
        <v>308</v>
      </c>
      <c r="J70" s="139">
        <v>0</v>
      </c>
      <c r="K70" s="139">
        <v>308</v>
      </c>
      <c r="L70" s="76">
        <v>0</v>
      </c>
      <c r="M70" s="88">
        <v>0</v>
      </c>
      <c r="N70" s="90">
        <v>0</v>
      </c>
      <c r="O70" s="136">
        <v>6933.8</v>
      </c>
      <c r="P70" s="218">
        <v>0</v>
      </c>
      <c r="Q70" s="136">
        <v>6933.8</v>
      </c>
      <c r="R70" s="91">
        <v>0</v>
      </c>
      <c r="S70" s="74">
        <v>1</v>
      </c>
      <c r="T70" s="64" t="s">
        <v>147</v>
      </c>
      <c r="U70" s="1"/>
      <c r="V70" s="2"/>
    </row>
    <row r="71" spans="1:22" ht="48" customHeight="1" x14ac:dyDescent="0.3">
      <c r="A71" s="150">
        <v>44</v>
      </c>
      <c r="B71" s="131" t="s">
        <v>136</v>
      </c>
      <c r="C71" s="135" t="s">
        <v>137</v>
      </c>
      <c r="D71" s="65" t="s">
        <v>45</v>
      </c>
      <c r="E71" s="102" t="s">
        <v>42</v>
      </c>
      <c r="F71" s="64">
        <v>98</v>
      </c>
      <c r="G71" s="65">
        <v>0</v>
      </c>
      <c r="H71" s="65">
        <v>0</v>
      </c>
      <c r="I71" s="139">
        <v>0</v>
      </c>
      <c r="J71" s="139">
        <v>0</v>
      </c>
      <c r="K71" s="139">
        <v>0</v>
      </c>
      <c r="L71" s="65">
        <v>0</v>
      </c>
      <c r="M71" s="88">
        <v>0</v>
      </c>
      <c r="N71" s="90">
        <v>0</v>
      </c>
      <c r="O71" s="136">
        <v>0</v>
      </c>
      <c r="P71" s="218">
        <v>0</v>
      </c>
      <c r="Q71" s="136">
        <v>0</v>
      </c>
      <c r="R71" s="91">
        <v>0</v>
      </c>
      <c r="S71" s="74">
        <v>0</v>
      </c>
      <c r="T71" s="145" t="s">
        <v>81</v>
      </c>
      <c r="U71" s="1"/>
      <c r="V71" s="2"/>
    </row>
    <row r="72" spans="1:22" ht="46.5" customHeight="1" x14ac:dyDescent="0.3">
      <c r="A72" s="150">
        <v>45</v>
      </c>
      <c r="B72" s="131" t="s">
        <v>138</v>
      </c>
      <c r="C72" s="135" t="s">
        <v>139</v>
      </c>
      <c r="D72" s="65" t="s">
        <v>45</v>
      </c>
      <c r="E72" s="102" t="s">
        <v>42</v>
      </c>
      <c r="F72" s="64"/>
      <c r="G72" s="65">
        <v>0</v>
      </c>
      <c r="H72" s="65">
        <v>0</v>
      </c>
      <c r="I72" s="139">
        <v>0</v>
      </c>
      <c r="J72" s="139">
        <v>0</v>
      </c>
      <c r="K72" s="139">
        <v>0</v>
      </c>
      <c r="L72" s="65">
        <v>0</v>
      </c>
      <c r="M72" s="88">
        <v>0</v>
      </c>
      <c r="N72" s="90">
        <v>0</v>
      </c>
      <c r="O72" s="136">
        <v>0</v>
      </c>
      <c r="P72" s="136">
        <v>0</v>
      </c>
      <c r="Q72" s="136">
        <v>0</v>
      </c>
      <c r="R72" s="91">
        <v>0</v>
      </c>
      <c r="S72" s="74">
        <v>1</v>
      </c>
      <c r="T72" s="145" t="s">
        <v>81</v>
      </c>
      <c r="U72" s="1"/>
      <c r="V72" s="2"/>
    </row>
    <row r="73" spans="1:22" ht="62.25" customHeight="1" thickBot="1" x14ac:dyDescent="0.35">
      <c r="A73" s="150">
        <v>46</v>
      </c>
      <c r="B73" s="131" t="s">
        <v>130</v>
      </c>
      <c r="C73" s="135" t="s">
        <v>131</v>
      </c>
      <c r="D73" s="76" t="s">
        <v>45</v>
      </c>
      <c r="E73" s="102" t="s">
        <v>42</v>
      </c>
      <c r="F73" s="64">
        <v>127</v>
      </c>
      <c r="G73" s="65">
        <v>0</v>
      </c>
      <c r="H73" s="65">
        <v>0</v>
      </c>
      <c r="I73" s="139">
        <v>127</v>
      </c>
      <c r="J73" s="139">
        <v>0</v>
      </c>
      <c r="K73" s="139">
        <v>127</v>
      </c>
      <c r="L73" s="65">
        <v>0</v>
      </c>
      <c r="M73" s="88">
        <v>0</v>
      </c>
      <c r="N73" s="65">
        <v>0</v>
      </c>
      <c r="O73" s="136">
        <v>2109.3000000000002</v>
      </c>
      <c r="P73" s="139">
        <v>0</v>
      </c>
      <c r="Q73" s="136">
        <v>2109.3000000000002</v>
      </c>
      <c r="R73" s="91">
        <v>0</v>
      </c>
      <c r="S73" s="74">
        <v>1</v>
      </c>
      <c r="T73" s="64" t="s">
        <v>143</v>
      </c>
      <c r="U73" s="1"/>
      <c r="V73" s="2"/>
    </row>
    <row r="74" spans="1:22" ht="44.25" customHeight="1" thickBot="1" x14ac:dyDescent="0.35">
      <c r="A74" s="150">
        <v>47</v>
      </c>
      <c r="B74" s="131" t="s">
        <v>140</v>
      </c>
      <c r="C74" s="135" t="s">
        <v>141</v>
      </c>
      <c r="D74" s="65" t="s">
        <v>45</v>
      </c>
      <c r="E74" s="102" t="s">
        <v>42</v>
      </c>
      <c r="F74" s="64">
        <v>8</v>
      </c>
      <c r="G74" s="65">
        <v>0</v>
      </c>
      <c r="H74" s="65">
        <v>0</v>
      </c>
      <c r="I74" s="139">
        <v>8</v>
      </c>
      <c r="J74" s="139">
        <v>0</v>
      </c>
      <c r="K74" s="139">
        <v>8</v>
      </c>
      <c r="L74" s="65">
        <v>0</v>
      </c>
      <c r="M74" s="88">
        <v>0</v>
      </c>
      <c r="N74" s="65">
        <v>0</v>
      </c>
      <c r="O74" s="136">
        <v>214.3</v>
      </c>
      <c r="P74" s="139">
        <v>0</v>
      </c>
      <c r="Q74" s="136">
        <v>214.3</v>
      </c>
      <c r="R74" s="114">
        <v>0</v>
      </c>
      <c r="S74" s="115">
        <v>1</v>
      </c>
      <c r="T74" s="64" t="s">
        <v>147</v>
      </c>
      <c r="U74" s="1"/>
      <c r="V74" s="2"/>
    </row>
    <row r="75" spans="1:22" ht="44.25" customHeight="1" thickBot="1" x14ac:dyDescent="0.35">
      <c r="A75" s="150">
        <v>48</v>
      </c>
      <c r="B75" s="163" t="s">
        <v>151</v>
      </c>
      <c r="C75" s="135" t="s">
        <v>162</v>
      </c>
      <c r="D75" s="65" t="s">
        <v>120</v>
      </c>
      <c r="E75" s="102" t="s">
        <v>42</v>
      </c>
      <c r="F75" s="64"/>
      <c r="G75" s="65">
        <v>0</v>
      </c>
      <c r="H75" s="65">
        <v>0</v>
      </c>
      <c r="I75" s="139">
        <v>0</v>
      </c>
      <c r="J75" s="139">
        <v>0</v>
      </c>
      <c r="K75" s="139">
        <v>0</v>
      </c>
      <c r="L75" s="65">
        <v>0</v>
      </c>
      <c r="M75" s="88">
        <v>0</v>
      </c>
      <c r="N75" s="65">
        <v>0</v>
      </c>
      <c r="O75" s="136">
        <v>0</v>
      </c>
      <c r="P75" s="139">
        <v>0</v>
      </c>
      <c r="Q75" s="136">
        <v>0</v>
      </c>
      <c r="R75" s="114">
        <v>0</v>
      </c>
      <c r="S75" s="115">
        <v>0</v>
      </c>
      <c r="T75" s="145" t="s">
        <v>81</v>
      </c>
      <c r="U75" s="1"/>
      <c r="V75" s="2"/>
    </row>
    <row r="76" spans="1:22" ht="44.25" customHeight="1" thickBot="1" x14ac:dyDescent="0.35">
      <c r="A76" s="150">
        <v>49</v>
      </c>
      <c r="B76" s="163" t="s">
        <v>152</v>
      </c>
      <c r="C76" s="135" t="s">
        <v>163</v>
      </c>
      <c r="D76" s="65" t="s">
        <v>120</v>
      </c>
      <c r="E76" s="102" t="s">
        <v>42</v>
      </c>
      <c r="F76" s="64"/>
      <c r="G76" s="65">
        <v>0</v>
      </c>
      <c r="H76" s="65">
        <v>0</v>
      </c>
      <c r="I76" s="139">
        <v>0</v>
      </c>
      <c r="J76" s="139">
        <v>0</v>
      </c>
      <c r="K76" s="139">
        <v>0</v>
      </c>
      <c r="L76" s="65">
        <v>0</v>
      </c>
      <c r="M76" s="88">
        <v>0</v>
      </c>
      <c r="N76" s="65">
        <v>0</v>
      </c>
      <c r="O76" s="139">
        <v>0</v>
      </c>
      <c r="P76" s="139">
        <v>0</v>
      </c>
      <c r="Q76" s="136">
        <v>0</v>
      </c>
      <c r="R76" s="139">
        <v>0</v>
      </c>
      <c r="S76" s="115">
        <v>0</v>
      </c>
      <c r="T76" s="145" t="s">
        <v>81</v>
      </c>
      <c r="U76" s="1"/>
      <c r="V76" s="2"/>
    </row>
    <row r="77" spans="1:22" ht="44.25" customHeight="1" thickBot="1" x14ac:dyDescent="0.35">
      <c r="A77" s="150">
        <v>50</v>
      </c>
      <c r="B77" s="171" t="s">
        <v>153</v>
      </c>
      <c r="C77" s="172">
        <v>2000961</v>
      </c>
      <c r="D77" s="76" t="s">
        <v>45</v>
      </c>
      <c r="E77" s="102" t="s">
        <v>42</v>
      </c>
      <c r="F77" s="64"/>
      <c r="G77" s="65">
        <v>0</v>
      </c>
      <c r="H77" s="65">
        <v>0</v>
      </c>
      <c r="I77" s="139">
        <v>0</v>
      </c>
      <c r="J77" s="139">
        <v>0</v>
      </c>
      <c r="K77" s="139">
        <v>0</v>
      </c>
      <c r="L77" s="65">
        <v>0</v>
      </c>
      <c r="M77" s="88">
        <v>0</v>
      </c>
      <c r="N77" s="65">
        <v>0</v>
      </c>
      <c r="O77" s="136">
        <v>0</v>
      </c>
      <c r="P77" s="139">
        <v>0</v>
      </c>
      <c r="Q77" s="136">
        <v>0</v>
      </c>
      <c r="R77" s="91"/>
      <c r="S77" s="115">
        <v>0</v>
      </c>
      <c r="T77" s="145" t="s">
        <v>81</v>
      </c>
      <c r="U77" s="1"/>
      <c r="V77" s="2"/>
    </row>
    <row r="78" spans="1:22" ht="44.25" customHeight="1" thickBot="1" x14ac:dyDescent="0.35">
      <c r="A78" s="150">
        <v>51</v>
      </c>
      <c r="B78" s="171" t="s">
        <v>154</v>
      </c>
      <c r="C78" s="172">
        <v>2000961</v>
      </c>
      <c r="D78" s="76" t="s">
        <v>45</v>
      </c>
      <c r="E78" s="102" t="s">
        <v>42</v>
      </c>
      <c r="F78" s="64">
        <v>147</v>
      </c>
      <c r="G78" s="65">
        <v>0</v>
      </c>
      <c r="H78" s="65">
        <v>0</v>
      </c>
      <c r="I78" s="139">
        <v>147</v>
      </c>
      <c r="J78" s="139">
        <v>0</v>
      </c>
      <c r="K78" s="139">
        <v>147</v>
      </c>
      <c r="L78" s="65">
        <v>0</v>
      </c>
      <c r="M78" s="88">
        <v>0</v>
      </c>
      <c r="N78" s="65">
        <v>0</v>
      </c>
      <c r="O78" s="136">
        <v>1244.8</v>
      </c>
      <c r="P78" s="139">
        <v>0</v>
      </c>
      <c r="Q78" s="136">
        <v>918</v>
      </c>
      <c r="R78" s="91"/>
      <c r="S78" s="115">
        <v>1</v>
      </c>
      <c r="T78" s="145" t="s">
        <v>161</v>
      </c>
      <c r="U78" s="1"/>
      <c r="V78" s="2"/>
    </row>
    <row r="79" spans="1:22" ht="44.25" customHeight="1" thickBot="1" x14ac:dyDescent="0.35">
      <c r="A79" s="150">
        <v>52</v>
      </c>
      <c r="B79" s="171" t="s">
        <v>155</v>
      </c>
      <c r="C79" s="172">
        <v>2001050</v>
      </c>
      <c r="D79" s="76" t="s">
        <v>45</v>
      </c>
      <c r="E79" s="102" t="s">
        <v>42</v>
      </c>
      <c r="F79" s="64">
        <v>57</v>
      </c>
      <c r="G79" s="65">
        <v>0</v>
      </c>
      <c r="H79" s="65">
        <v>0</v>
      </c>
      <c r="I79" s="139">
        <v>0</v>
      </c>
      <c r="J79" s="139">
        <v>0</v>
      </c>
      <c r="K79" s="139">
        <v>0</v>
      </c>
      <c r="L79" s="65">
        <v>0</v>
      </c>
      <c r="M79" s="88">
        <v>0</v>
      </c>
      <c r="N79" s="65">
        <v>0</v>
      </c>
      <c r="O79" s="139">
        <v>0</v>
      </c>
      <c r="P79" s="139">
        <v>0</v>
      </c>
      <c r="Q79" s="136">
        <v>0</v>
      </c>
      <c r="R79" s="91"/>
      <c r="S79" s="115">
        <v>0</v>
      </c>
      <c r="T79" s="145" t="s">
        <v>81</v>
      </c>
      <c r="U79" s="1"/>
      <c r="V79" s="2"/>
    </row>
    <row r="80" spans="1:22" ht="44.25" customHeight="1" thickBot="1" x14ac:dyDescent="0.35">
      <c r="A80" s="150">
        <v>53</v>
      </c>
      <c r="B80" s="131" t="s">
        <v>156</v>
      </c>
      <c r="C80" s="154">
        <v>14050674</v>
      </c>
      <c r="D80" s="65" t="s">
        <v>43</v>
      </c>
      <c r="E80" s="102" t="s">
        <v>42</v>
      </c>
      <c r="F80" s="64"/>
      <c r="G80" s="65">
        <v>0</v>
      </c>
      <c r="H80" s="65">
        <v>0</v>
      </c>
      <c r="I80" s="139">
        <v>0</v>
      </c>
      <c r="J80" s="139">
        <v>0</v>
      </c>
      <c r="K80" s="139">
        <v>0</v>
      </c>
      <c r="L80" s="65">
        <v>0</v>
      </c>
      <c r="M80" s="88">
        <v>0</v>
      </c>
      <c r="N80" s="65">
        <v>0</v>
      </c>
      <c r="O80" s="139">
        <v>0</v>
      </c>
      <c r="P80" s="139">
        <v>0</v>
      </c>
      <c r="Q80" s="136">
        <v>0</v>
      </c>
      <c r="R80" s="91"/>
      <c r="S80" s="115">
        <v>0</v>
      </c>
      <c r="T80" s="145" t="s">
        <v>81</v>
      </c>
      <c r="U80" s="1"/>
      <c r="V80" s="2"/>
    </row>
    <row r="81" spans="1:22" ht="93.75" customHeight="1" thickBot="1" x14ac:dyDescent="0.35">
      <c r="A81" s="150">
        <v>54</v>
      </c>
      <c r="B81" s="212" t="s">
        <v>157</v>
      </c>
      <c r="C81" s="125">
        <v>2000501</v>
      </c>
      <c r="D81" s="76" t="s">
        <v>45</v>
      </c>
      <c r="E81" s="102" t="s">
        <v>42</v>
      </c>
      <c r="F81" s="64"/>
      <c r="G81" s="65">
        <v>0</v>
      </c>
      <c r="H81" s="65">
        <v>0</v>
      </c>
      <c r="I81" s="139">
        <v>108</v>
      </c>
      <c r="J81" s="139">
        <v>0</v>
      </c>
      <c r="K81" s="139">
        <v>108</v>
      </c>
      <c r="L81" s="65">
        <v>0</v>
      </c>
      <c r="M81" s="88">
        <v>0</v>
      </c>
      <c r="N81" s="65">
        <v>0</v>
      </c>
      <c r="O81" s="216">
        <v>1055.5</v>
      </c>
      <c r="P81" s="139">
        <v>0</v>
      </c>
      <c r="Q81" s="216">
        <v>1055.5</v>
      </c>
      <c r="R81" s="91"/>
      <c r="S81" s="115">
        <v>1</v>
      </c>
      <c r="T81" s="145" t="s">
        <v>161</v>
      </c>
      <c r="U81" s="1"/>
      <c r="V81" s="2"/>
    </row>
    <row r="82" spans="1:22" ht="34.5" hidden="1" customHeight="1" thickBot="1" x14ac:dyDescent="0.35">
      <c r="A82" s="150">
        <v>55</v>
      </c>
      <c r="B82" s="213" t="s">
        <v>158</v>
      </c>
      <c r="C82" s="125">
        <v>41341054</v>
      </c>
      <c r="D82" s="65" t="s">
        <v>120</v>
      </c>
      <c r="E82" s="102" t="s">
        <v>42</v>
      </c>
      <c r="F82" s="64"/>
      <c r="G82" s="65">
        <v>0</v>
      </c>
      <c r="H82" s="65">
        <v>0</v>
      </c>
      <c r="I82" s="139">
        <v>0</v>
      </c>
      <c r="J82" s="139">
        <v>0</v>
      </c>
      <c r="K82" s="139">
        <v>0</v>
      </c>
      <c r="L82" s="65">
        <v>0</v>
      </c>
      <c r="M82" s="88">
        <v>0</v>
      </c>
      <c r="N82" s="65">
        <v>0</v>
      </c>
      <c r="O82" s="45">
        <v>0</v>
      </c>
      <c r="P82" s="65">
        <v>0</v>
      </c>
      <c r="Q82" s="223">
        <v>0</v>
      </c>
      <c r="R82" s="91"/>
      <c r="S82" s="115">
        <v>1</v>
      </c>
      <c r="T82" s="145" t="s">
        <v>81</v>
      </c>
      <c r="U82" s="1"/>
      <c r="V82" s="2"/>
    </row>
    <row r="83" spans="1:22" ht="60.75" customHeight="1" thickBot="1" x14ac:dyDescent="0.35">
      <c r="A83" s="150">
        <v>56</v>
      </c>
      <c r="B83" s="212" t="s">
        <v>159</v>
      </c>
      <c r="C83" s="155">
        <v>2009420</v>
      </c>
      <c r="D83" s="76" t="s">
        <v>45</v>
      </c>
      <c r="E83" s="102" t="s">
        <v>42</v>
      </c>
      <c r="F83" s="64">
        <v>170</v>
      </c>
      <c r="G83" s="65">
        <v>0</v>
      </c>
      <c r="H83" s="65">
        <v>0</v>
      </c>
      <c r="I83" s="139">
        <v>0</v>
      </c>
      <c r="J83" s="139">
        <v>0</v>
      </c>
      <c r="K83" s="139">
        <v>0</v>
      </c>
      <c r="L83" s="65">
        <v>0</v>
      </c>
      <c r="M83" s="88">
        <v>0</v>
      </c>
      <c r="N83" s="65">
        <v>0</v>
      </c>
      <c r="O83" s="136">
        <v>1750.3</v>
      </c>
      <c r="P83" s="139">
        <v>0</v>
      </c>
      <c r="Q83" s="136">
        <v>0</v>
      </c>
      <c r="R83" s="91"/>
      <c r="S83" s="115">
        <v>1</v>
      </c>
      <c r="T83" s="64" t="s">
        <v>81</v>
      </c>
      <c r="U83" s="1"/>
      <c r="V83" s="2"/>
    </row>
    <row r="84" spans="1:22" ht="60.75" customHeight="1" thickBot="1" x14ac:dyDescent="0.35">
      <c r="A84" s="150">
        <v>57</v>
      </c>
      <c r="B84" s="164" t="s">
        <v>160</v>
      </c>
      <c r="C84" s="172">
        <v>2009420</v>
      </c>
      <c r="D84" s="76" t="s">
        <v>45</v>
      </c>
      <c r="E84" s="102" t="s">
        <v>122</v>
      </c>
      <c r="F84" s="64"/>
      <c r="G84" s="65">
        <v>0</v>
      </c>
      <c r="H84" s="65">
        <v>0</v>
      </c>
      <c r="I84" s="65">
        <v>12</v>
      </c>
      <c r="J84" s="65">
        <v>0</v>
      </c>
      <c r="K84" s="65">
        <v>12</v>
      </c>
      <c r="L84" s="65">
        <v>0</v>
      </c>
      <c r="M84" s="88">
        <v>0</v>
      </c>
      <c r="N84" s="65">
        <v>0</v>
      </c>
      <c r="O84" s="136">
        <v>372.7</v>
      </c>
      <c r="P84" s="139">
        <v>0</v>
      </c>
      <c r="Q84" s="136">
        <v>372.7</v>
      </c>
      <c r="R84" s="91"/>
      <c r="S84" s="115">
        <v>3</v>
      </c>
      <c r="T84" s="145" t="s">
        <v>174</v>
      </c>
      <c r="U84" s="1"/>
      <c r="V84" s="2"/>
    </row>
    <row r="85" spans="1:22" ht="40.5" customHeight="1" x14ac:dyDescent="0.3">
      <c r="A85" s="150">
        <v>58</v>
      </c>
      <c r="B85" s="174" t="s">
        <v>74</v>
      </c>
      <c r="C85" s="65">
        <v>375065</v>
      </c>
      <c r="D85" s="65" t="s">
        <v>41</v>
      </c>
      <c r="E85" s="102" t="s">
        <v>46</v>
      </c>
      <c r="F85" s="64">
        <v>134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77">
        <v>0</v>
      </c>
      <c r="M85" s="80">
        <v>0</v>
      </c>
      <c r="N85" s="91">
        <v>0</v>
      </c>
      <c r="O85" s="136">
        <v>0</v>
      </c>
      <c r="P85" s="136">
        <v>0</v>
      </c>
      <c r="Q85" s="136">
        <v>0</v>
      </c>
      <c r="R85" s="91">
        <v>0</v>
      </c>
      <c r="S85" s="72">
        <v>0</v>
      </c>
      <c r="T85" s="64" t="s">
        <v>81</v>
      </c>
      <c r="U85" s="1"/>
      <c r="V85" s="2"/>
    </row>
    <row r="86" spans="1:22" ht="40.5" hidden="1" customHeight="1" x14ac:dyDescent="0.3">
      <c r="A86" s="150">
        <v>24</v>
      </c>
      <c r="B86" s="179" t="s">
        <v>78</v>
      </c>
      <c r="C86" s="65">
        <v>4058315</v>
      </c>
      <c r="D86" s="65" t="s">
        <v>71</v>
      </c>
      <c r="E86" s="102" t="s">
        <v>42</v>
      </c>
      <c r="F86" s="64">
        <v>20</v>
      </c>
      <c r="G86" s="65">
        <v>0</v>
      </c>
      <c r="H86" s="65">
        <v>0</v>
      </c>
      <c r="I86" s="45">
        <v>0</v>
      </c>
      <c r="J86" s="65">
        <v>0</v>
      </c>
      <c r="K86" s="45">
        <v>0</v>
      </c>
      <c r="L86" s="77">
        <v>0</v>
      </c>
      <c r="M86" s="72">
        <v>0</v>
      </c>
      <c r="N86" s="76">
        <v>0</v>
      </c>
      <c r="O86" s="136">
        <v>0</v>
      </c>
      <c r="P86" s="139">
        <v>0</v>
      </c>
      <c r="Q86" s="136">
        <v>0</v>
      </c>
      <c r="R86" s="91">
        <v>0</v>
      </c>
      <c r="S86" s="64"/>
      <c r="T86" s="64" t="s">
        <v>81</v>
      </c>
      <c r="U86" s="1"/>
      <c r="V86" s="2"/>
    </row>
    <row r="87" spans="1:22" ht="27.6" x14ac:dyDescent="0.3">
      <c r="A87" s="146">
        <v>59</v>
      </c>
      <c r="B87" s="162" t="s">
        <v>39</v>
      </c>
      <c r="C87" s="65">
        <v>21133679</v>
      </c>
      <c r="D87" s="65" t="s">
        <v>43</v>
      </c>
      <c r="E87" s="102" t="s">
        <v>46</v>
      </c>
      <c r="F87" s="64">
        <v>3</v>
      </c>
      <c r="G87" s="65">
        <v>3</v>
      </c>
      <c r="H87" s="65">
        <v>0</v>
      </c>
      <c r="I87" s="65">
        <v>0</v>
      </c>
      <c r="J87" s="65">
        <v>0</v>
      </c>
      <c r="K87" s="65">
        <v>0</v>
      </c>
      <c r="L87" s="77">
        <v>0</v>
      </c>
      <c r="M87" s="86">
        <v>1329.8</v>
      </c>
      <c r="N87" s="81">
        <v>0</v>
      </c>
      <c r="O87" s="136">
        <v>0</v>
      </c>
      <c r="P87" s="136">
        <v>0</v>
      </c>
      <c r="Q87" s="136">
        <v>0</v>
      </c>
      <c r="R87" s="100">
        <v>0</v>
      </c>
      <c r="S87" s="64">
        <v>0</v>
      </c>
      <c r="T87" s="64" t="s">
        <v>68</v>
      </c>
      <c r="U87" s="1"/>
      <c r="V87" s="2"/>
    </row>
    <row r="88" spans="1:22" ht="55.2" x14ac:dyDescent="0.3">
      <c r="A88" s="151">
        <v>60</v>
      </c>
      <c r="B88" s="180" t="s">
        <v>40</v>
      </c>
      <c r="C88" s="75">
        <v>306650</v>
      </c>
      <c r="D88" s="75" t="s">
        <v>43</v>
      </c>
      <c r="E88" s="181" t="s">
        <v>67</v>
      </c>
      <c r="F88" s="74">
        <v>116</v>
      </c>
      <c r="G88" s="75">
        <v>116</v>
      </c>
      <c r="H88" s="75">
        <v>0</v>
      </c>
      <c r="I88" s="75">
        <v>116</v>
      </c>
      <c r="J88" s="75">
        <v>0</v>
      </c>
      <c r="K88" s="75">
        <v>0</v>
      </c>
      <c r="L88" s="122">
        <v>0</v>
      </c>
      <c r="M88" s="88">
        <v>139.6</v>
      </c>
      <c r="N88" s="89">
        <v>0</v>
      </c>
      <c r="O88" s="215">
        <v>407.4</v>
      </c>
      <c r="P88" s="215">
        <v>0</v>
      </c>
      <c r="Q88" s="215">
        <v>0</v>
      </c>
      <c r="R88" s="111">
        <v>0</v>
      </c>
      <c r="S88" s="74">
        <v>1</v>
      </c>
      <c r="T88" s="74" t="s">
        <v>170</v>
      </c>
      <c r="U88" s="1"/>
      <c r="V88" s="2"/>
    </row>
    <row r="89" spans="1:22" ht="27.6" x14ac:dyDescent="0.3">
      <c r="A89" s="139">
        <v>61</v>
      </c>
      <c r="B89" s="131" t="s">
        <v>165</v>
      </c>
      <c r="C89" s="66">
        <v>2009531</v>
      </c>
      <c r="D89" s="65" t="s">
        <v>41</v>
      </c>
      <c r="E89" s="77" t="s">
        <v>42</v>
      </c>
      <c r="F89" s="64">
        <v>0</v>
      </c>
      <c r="G89" s="76">
        <v>0</v>
      </c>
      <c r="H89" s="65">
        <v>0</v>
      </c>
      <c r="I89" s="139">
        <v>98</v>
      </c>
      <c r="J89" s="139">
        <v>0</v>
      </c>
      <c r="K89" s="139">
        <v>0</v>
      </c>
      <c r="L89" s="203">
        <v>0</v>
      </c>
      <c r="M89" s="80">
        <v>0</v>
      </c>
      <c r="N89" s="81">
        <v>0</v>
      </c>
      <c r="O89" s="136">
        <v>413.3</v>
      </c>
      <c r="P89" s="136">
        <v>0</v>
      </c>
      <c r="Q89" s="136">
        <v>0</v>
      </c>
      <c r="R89" s="114">
        <v>0</v>
      </c>
      <c r="S89" s="64">
        <v>1</v>
      </c>
      <c r="T89" s="74"/>
      <c r="U89" s="1"/>
      <c r="V89" s="2"/>
    </row>
    <row r="90" spans="1:22" ht="43.5" customHeight="1" x14ac:dyDescent="0.3">
      <c r="A90" s="139">
        <v>62</v>
      </c>
      <c r="B90" s="164" t="s">
        <v>166</v>
      </c>
      <c r="C90" s="198">
        <v>21132326</v>
      </c>
      <c r="D90" s="76" t="s">
        <v>45</v>
      </c>
      <c r="E90" s="77" t="s">
        <v>167</v>
      </c>
      <c r="F90" s="204">
        <v>20</v>
      </c>
      <c r="G90" s="202">
        <v>0</v>
      </c>
      <c r="H90" s="139">
        <v>0</v>
      </c>
      <c r="I90" s="139">
        <v>20</v>
      </c>
      <c r="J90" s="139">
        <v>0</v>
      </c>
      <c r="K90" s="139">
        <v>0</v>
      </c>
      <c r="L90" s="203">
        <v>0</v>
      </c>
      <c r="M90" s="80">
        <v>0</v>
      </c>
      <c r="N90" s="81">
        <v>0</v>
      </c>
      <c r="O90" s="136">
        <v>316.60000000000002</v>
      </c>
      <c r="P90" s="136">
        <v>0</v>
      </c>
      <c r="Q90" s="136">
        <v>0</v>
      </c>
      <c r="R90" s="114">
        <v>0</v>
      </c>
      <c r="S90" s="64">
        <v>2</v>
      </c>
      <c r="T90" s="76" t="s">
        <v>173</v>
      </c>
      <c r="U90" s="1"/>
      <c r="V90" s="2"/>
    </row>
    <row r="91" spans="1:22" ht="15" thickBot="1" x14ac:dyDescent="0.35">
      <c r="A91" s="182"/>
      <c r="B91" s="183" t="s">
        <v>57</v>
      </c>
      <c r="C91" s="184"/>
      <c r="D91" s="184"/>
      <c r="E91" s="185"/>
      <c r="F91" s="186">
        <f t="shared" ref="F91:L91" si="0">SUM(F9:F88)</f>
        <v>5148</v>
      </c>
      <c r="G91" s="187">
        <f t="shared" si="0"/>
        <v>938</v>
      </c>
      <c r="H91" s="188">
        <f t="shared" si="0"/>
        <v>530</v>
      </c>
      <c r="I91" s="189">
        <f t="shared" si="0"/>
        <v>2206</v>
      </c>
      <c r="J91" s="190">
        <f t="shared" si="0"/>
        <v>507</v>
      </c>
      <c r="K91" s="189">
        <f t="shared" si="0"/>
        <v>2042</v>
      </c>
      <c r="L91" s="191">
        <f t="shared" si="0"/>
        <v>473</v>
      </c>
      <c r="M91" s="199">
        <v>31891</v>
      </c>
      <c r="N91" s="192">
        <f>SUM(N9:N88)</f>
        <v>6270.3999999999978</v>
      </c>
      <c r="O91" s="194">
        <f>SUM(O10:O90)</f>
        <v>59731.619900000027</v>
      </c>
      <c r="P91" s="193">
        <f>SUM(P9:P88)</f>
        <v>1564.6000000000001</v>
      </c>
      <c r="Q91" s="194">
        <f>SUM(Q9:Q90)</f>
        <v>54441.600000000006</v>
      </c>
      <c r="R91" s="195">
        <f>SUM(R9:R88)</f>
        <v>398.4</v>
      </c>
      <c r="S91" s="196"/>
      <c r="T91" s="197"/>
      <c r="U91" s="3"/>
      <c r="V91" s="2"/>
    </row>
    <row r="92" spans="1:22" x14ac:dyDescent="0.3">
      <c r="A92" s="6"/>
      <c r="G92" s="27"/>
      <c r="H92" s="27"/>
      <c r="I92" s="27"/>
      <c r="J92" s="27"/>
      <c r="K92" s="27"/>
      <c r="L92" s="27"/>
      <c r="M92" s="27"/>
      <c r="N92" s="27"/>
      <c r="O92" s="27"/>
      <c r="P92" s="27"/>
      <c r="R92" s="27"/>
      <c r="S92" s="37"/>
      <c r="T92" s="27"/>
      <c r="U92" s="2"/>
      <c r="V92" s="2"/>
    </row>
    <row r="93" spans="1:22" s="26" customFormat="1" ht="36" customHeight="1" x14ac:dyDescent="0.35">
      <c r="B93" s="250" t="s">
        <v>149</v>
      </c>
      <c r="C93" s="251"/>
      <c r="D93" s="251"/>
      <c r="E93" s="251"/>
      <c r="F93" s="251"/>
      <c r="G93" s="251"/>
      <c r="H93" s="251"/>
      <c r="I93" s="40"/>
      <c r="J93" s="40"/>
      <c r="K93" s="40"/>
      <c r="L93" s="40"/>
      <c r="M93" s="224" t="s">
        <v>58</v>
      </c>
      <c r="N93" s="224"/>
      <c r="O93" s="224"/>
      <c r="P93" s="224"/>
      <c r="Q93" s="38"/>
      <c r="R93" s="38"/>
      <c r="S93" s="39"/>
      <c r="T93" s="44" t="s">
        <v>150</v>
      </c>
    </row>
    <row r="94" spans="1:22" ht="11.25" customHeight="1" x14ac:dyDescent="0.3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4"/>
      <c r="N94" s="25"/>
      <c r="R94" s="27"/>
      <c r="S94" s="37"/>
      <c r="T94" s="27"/>
    </row>
    <row r="95" spans="1:22" ht="15.6" x14ac:dyDescent="0.3">
      <c r="B95" s="43" t="s">
        <v>168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R95" s="27"/>
      <c r="S95" s="37"/>
      <c r="T95" s="27"/>
    </row>
  </sheetData>
  <protectedRanges>
    <protectedRange sqref="B9:B10" name="Диапазон2_18_1_1_1_2"/>
    <protectedRange sqref="B11 B96:B134 B88:B92" name="Диапазон2_11_1_2"/>
    <protectedRange sqref="B135" name="Диапазон2_18_1_2_1_2"/>
    <protectedRange sqref="B9:B10" name="Диапазон2_4_4_1_1_2"/>
  </protectedRanges>
  <mergeCells count="16">
    <mergeCell ref="M93:P93"/>
    <mergeCell ref="Q1:T1"/>
    <mergeCell ref="S5:S7"/>
    <mergeCell ref="T5:T6"/>
    <mergeCell ref="M6:R6"/>
    <mergeCell ref="A3:S3"/>
    <mergeCell ref="A4:S4"/>
    <mergeCell ref="A5:A7"/>
    <mergeCell ref="B5:B7"/>
    <mergeCell ref="G5:L6"/>
    <mergeCell ref="M5:R5"/>
    <mergeCell ref="C5:C7"/>
    <mergeCell ref="D5:D7"/>
    <mergeCell ref="E5:E7"/>
    <mergeCell ref="F5:F7"/>
    <mergeCell ref="B93:H9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5" fitToWidth="0" orientation="landscape" verticalDpi="200" r:id="rId1"/>
  <rowBreaks count="2" manualBreakCount="2">
    <brk id="32" max="19" man="1"/>
    <brk id="53" max="19" man="1"/>
  </rowBreaks>
  <ignoredErrors>
    <ignoredError sqref="C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2021-07-27T14:00:02Z</cp:lastPrinted>
  <dcterms:created xsi:type="dcterms:W3CDTF">2019-10-29T14:20:58Z</dcterms:created>
  <dcterms:modified xsi:type="dcterms:W3CDTF">2021-11-29T16:27:14Z</dcterms:modified>
</cp:coreProperties>
</file>