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АНАЛІТИКА 2021\ЗАБОРГОВАНІСТЬ\ЛАРИСА\11\08 11\РЕЄСТР\"/>
    </mc:Choice>
  </mc:AlternateContent>
  <bookViews>
    <workbookView xWindow="0" yWindow="0" windowWidth="28800" windowHeight="12300"/>
  </bookViews>
  <sheets>
    <sheet name="Луганська область форма 2" sheetId="1" r:id="rId1"/>
  </sheets>
  <definedNames>
    <definedName name="_xlnm._FilterDatabase" localSheetId="0" hidden="1">'Луганська область форма 2'!$A$1:$T$79</definedName>
    <definedName name="_xlnm.Print_Titles" localSheetId="0">'Луганська область форма 2'!$7:$7</definedName>
    <definedName name="_xlnm.Print_Area" localSheetId="0">'Луганська область форма 2'!$A$1:$T$79</definedName>
  </definedNames>
  <calcPr calcId="162913"/>
</workbook>
</file>

<file path=xl/calcChain.xml><?xml version="1.0" encoding="utf-8"?>
<calcChain xmlns="http://schemas.openxmlformats.org/spreadsheetml/2006/main">
  <c r="O9" i="1" l="1"/>
  <c r="Q9" i="1" l="1"/>
  <c r="M9" i="1" l="1"/>
  <c r="N9" i="1" l="1"/>
  <c r="P9" i="1"/>
  <c r="R9" i="1"/>
</calcChain>
</file>

<file path=xl/sharedStrings.xml><?xml version="1.0" encoding="utf-8"?>
<sst xmlns="http://schemas.openxmlformats.org/spreadsheetml/2006/main" count="297" uniqueCount="134">
  <si>
    <t xml:space="preserve">Реєстр підприємств (установ, організацій), що мають заборгованість із заробітної плати </t>
  </si>
  <si>
    <t>№</t>
  </si>
  <si>
    <t>ПОВНА назва підприємства</t>
  </si>
  <si>
    <t>Код ЄДРПОУ</t>
  </si>
  <si>
    <t>Форма власності</t>
  </si>
  <si>
    <t>Економічна активність</t>
  </si>
  <si>
    <t>Кількість працівників</t>
  </si>
  <si>
    <t>Кількість працівників, яким заборговано</t>
  </si>
  <si>
    <t xml:space="preserve">Сума заборгованості </t>
  </si>
  <si>
    <r>
      <t xml:space="preserve">Термін заборгованості із заробітної плати </t>
    </r>
    <r>
      <rPr>
        <sz val="10"/>
        <color theme="1"/>
        <rFont val="Times New Roman"/>
        <family val="1"/>
        <charset val="204"/>
      </rPr>
      <t>(місяців)</t>
    </r>
  </si>
  <si>
    <t xml:space="preserve">(тис. грн) </t>
  </si>
  <si>
    <t>у т.ч. звільнених</t>
  </si>
  <si>
    <t>у т.ч. перед звільненими</t>
  </si>
  <si>
    <t>Причина заборгованості із заробітної плати</t>
  </si>
  <si>
    <t>Сума заборгованості ВСЬОГО:</t>
  </si>
  <si>
    <t>інша</t>
  </si>
  <si>
    <t>комунальна</t>
  </si>
  <si>
    <t>державна</t>
  </si>
  <si>
    <t>Кількість підприємств ВСЬОГО:</t>
  </si>
  <si>
    <t>банкрут</t>
  </si>
  <si>
    <t>у Луганській області</t>
  </si>
  <si>
    <t>Заборгованість із заробітної плати погашено повністю</t>
  </si>
  <si>
    <t xml:space="preserve">КРЕДИТНА СПІЛКА "ІМПЕРІАЛ ЛТД" </t>
  </si>
  <si>
    <t>активне</t>
  </si>
  <si>
    <t>ДЕРЖАВНЕ ПІДПРИЄМСТВО "СВАТІВСЬКЕ ЛІСОМИСЛИВСЬКЕ ГОСПОДАРСТВО"</t>
  </si>
  <si>
    <t>Заборгованість із заробітної плати виникла у зв’язку із заборгованістю підприємства перед ТОВ «Луганське енергетичне об’єднання» та з різким спадом об`ємів виробництва; заборгованість із заробітної плати частково погашається</t>
  </si>
  <si>
    <t>По справі №11/155б про банкрутство ВАТ "Лисичанський завод гумових технічних виробів", постановою Господарського суду Луганської області від 07.07.2011 ВАТ "Лисичанський завод гумових технічних виробів" визнано банкрутом, відкрито ліквідаційну процедуру. Ухвалою Господарського суду Луганської області від 02.07.2015 ліквідатором призначено арбітражного керуючого Єдиним джерелом погашення заборгованості, в тому числі із заробітної плати є  надходження грошових коштів від реалізації ліквідаційної маси банкрута на відкритих акційних торгах. Після продажу всіх активів підприємства-банкрута грошові кошти будуть розподілені пропорційно, відповідно до норм Кодексу України з процедур банкрутства</t>
  </si>
  <si>
    <t>неактивне</t>
  </si>
  <si>
    <t>ПУБЛІЧНЕ АКЦІОНЕРНЕ ТОВАРИСТВО "ЛУГАНСКТЕПЛОВОЗ"***</t>
  </si>
  <si>
    <t xml:space="preserve">ЗАКРИТЕ АКЦІОНЕРНЕ ТОВАРИСТВО "ТЕРМО" ***                                                                                                                                                                                                                    </t>
  </si>
  <si>
    <t xml:space="preserve">ТОВАРИСТВО З ОБМЕЖЕНОЮ ВІДПОВІДАЛЬНІСТЮ "ФЛАГМАН"  ***                                                                                                                                                                                                       </t>
  </si>
  <si>
    <t xml:space="preserve">ПУБЛІЧНЕ АКЦІОНЕРНЕ ТОВАРИСТВО "АЛЧЕВСЬКИЙ МЕТАЛУРГІЙНИЙ КОМБІНАТ" ***                                                                                                                                                                                       </t>
  </si>
  <si>
    <t xml:space="preserve">ПРИВАТНЕ АКЦІОНЕРНЕ ТОВАРИСТВО "ЕКОЕНЕРГІЯ"  ***                                                                                                                                                                                                             </t>
  </si>
  <si>
    <t>ТОВАРИСТВО З ОБМЕЖЕНОЮ ВІДПОВІДАЛЬНІСТЮ "ШАХТА ПОПАСНЯНСЬКА"</t>
  </si>
  <si>
    <t>ТОВАРИСТВО З ОБМЕЖЕНОЮ ВІДПОВІДАЛЬНІСТЮ"РЕКОНСТРУКЦІЯ ТЕХНОЛОГІЧНИХ СВЕРДЛОВИН"</t>
  </si>
  <si>
    <t xml:space="preserve">ТОВАРИСТВО З ОБМЕЖЕНОЮ ВІДПОВІДАЛЬНІСТЮ "ФОРЕСТПЛЮС"                                                                                                                                                                                                      </t>
  </si>
  <si>
    <t>ПУБЛІЧНЕ АКЦІОНЕРНЕ ТОВАРИСТВО "СТРАХОВА КОМПАНІЯ ОРАНТА ЛУГАНЬ"*</t>
  </si>
  <si>
    <t>РАЙОННЕ КОМУНАЛЬНЕ ПІДПРИЄМСТВО "СТАРОБІЛЬСЬКВОДА" СТАРОБІЛЬСЬКОЇ РАЙОННОЇ РАДИ</t>
  </si>
  <si>
    <t>Складність у виплаті заборгованості минулих років звільненим через арешт майна та рахунків виконавчою службою</t>
  </si>
  <si>
    <t>Відсутність замовлень через застаріле обладнання. Повна зупинка підприємства. Всі працівники і керівник звільнилися. Крім цього неврегульовано питання зміни власника. Головний акціонер Сєвєродонецька міська рада, яка припинила свої повноваження у зв'язку з введенням військово-цивільної адміністрації</t>
  </si>
  <si>
    <t>Економічно неактивне підприємство. Відсутність обсягів робіт. Всі працівники і керівник звільнилися</t>
  </si>
  <si>
    <t>Дебіторська заборгованість від Маріупольского та Криворіжського металургійних заводів</t>
  </si>
  <si>
    <t>Недостатній обсяг замовлень на виробництво продукції, обумовлений дією карантину</t>
  </si>
  <si>
    <t>Заборгованість виникла у зв’язку з невиплатою грошової компенсації звільненим працівникам Компанії за невикористану щорічну відпустку.  Заборгованість утворилась у період з липня 2014 р. по лютий 201 6р. З травня 2016 р. Компанія змінила місце знаходження з м. Луганськ. Працівники здійснювали трудову діяльність та мешкали на тимчасово окупованій території, мали відкриті карткові рахунки у ПАТ "Укркомунбанк" (м. Луганськ), який припинив розрахункове обслуговування Компанії</t>
  </si>
  <si>
    <t>По справі № Б-50/120-09 про банкрутство Державного підприємства "Харківський приладобудівний завод ім. Т.Г. Шевченка", за ухвалою Господарського суду Харківської області від 05.08.2009 порушено справу про банкрутство. Ухвалою суду від 06.11.2009 введено процедуру санації
ДП "Харківський державний приладобудівний завод ім. Т. Г. Шевченка". Ухвалою суду від 18.06.2013 призначено керуючим санацією ДП "Харківський державний приладобудівний завод ім. Т. Г. Шевченка" арбітражного керуючого Булижина І.В.
У справі орган управління майном боржника ДК "Укроборонпром" тривалий час не погоджує зміни до плану санації. Керуючим санацією проводиться робота щодо підготовки до продажу частини майна, яке належить підприємству боржнику, і яке не використовується у виробництві. Виникає дефіцит оборотних коштів підприємства через недостатню завантаженість підприємства замовленнями</t>
  </si>
  <si>
    <t xml:space="preserve">ДЕРЖАВНЕ ПІДПРИЄМСТВО "УКРШАХТГІДРОЗАХИСТ" БРЯНКА ***                                                                                                                                                                        </t>
  </si>
  <si>
    <t xml:space="preserve">   Форма 2 - заборгованість (щотижнева)</t>
  </si>
  <si>
    <t>Заборгованість утворилася за травень-червень 2014 року, у зв’язку з відсутністю первинних документів (через тимчасову окупацію м.Первомайська), які необхідні для підтвердження.  Погашення заборгованості цей час неможливе</t>
  </si>
  <si>
    <t>ВІДДІЛ ОСВІТИ СТАНИЧНО-ЛУГАНСЬКОЇ РАЙОННОЇ ДЕРЖАВНОЇ АДМІНІСТРАЦІЇ ЛУГАНСЬКОЇ ОБЛАСТІ</t>
  </si>
  <si>
    <t>СТАНИЧНО-ЛУГАНСЬКА СЕЛИЩНА РАДА СТАНИЧНО-ЛУГАНСЬКОГО РАЙОНУ ЛУГАНСЬКОЇ ОБЛАСТІ</t>
  </si>
  <si>
    <t>ЛИСИЧАНСЬКЕ КОМУНАЛЬНЕ ПІДПРИЄМСТВО "КІНОТЕАТР "ДРУЖБА"</t>
  </si>
  <si>
    <t>СВАТІВСЬКИЙ МІСЬКИЙ ТЕРИТОРІАЛЬНИЙ ЦЕНТР СОЦІАЛЬНОГО ОБСЛУГОВУВАННЯ (НАДАННЯ СОЦІАЛЬНИХ ПОСЛУГ)</t>
  </si>
  <si>
    <t>КОМУНАЛЬНЕ ПІДПРИЄМСТВО ПЕТРОПАВЛІВСЬКОЇ СЕЛИЩНОЇ РАДИ СВІТАНОК"</t>
  </si>
  <si>
    <t>КОМУНАЛЬНИЙ ЗАКЛАД "ЩАСТИНСЬКИЙ МІСЬКИЙ ПАЛАЦ КУЛЬТУРИ"</t>
  </si>
  <si>
    <t>КРЕМІНСЬКИЙ ТЕРИТОРІАЛЬНИЙ ЦЕНТР СОЦІАЛЬНОГО ОБСЛУГОВУВАННЯ (НАДАННЯ СОЦІАЛЬНИХ ПОСЛУГ) КРЕМІНСЬКОЇ РАЙДЕРЖАДМІНІСТРАЦІЇ ЛУГАНСЬКОЇ ОБЛАСТІ</t>
  </si>
  <si>
    <t>КОМУНАЛЬНИЙ ЗАКЛАД "СТАНИЧНО-ЛУГАНСЬКА РАЙОННА ЦЕНТРАЛІЗОВАНА БІБЛІОТЕЧНА СИСТЕМА</t>
  </si>
  <si>
    <t>ВІДДІЛ ОСВІТИ БІЛОКУРАКИНСЬКОЇ СЕЛИЩНОЇ РАДИ</t>
  </si>
  <si>
    <t>* - економічно неактивні підприємства, за інформацією Головного управління статистики у Луганській області, інформація надається довідково і протягом 2021 року залишатиметься без змін
** - підприємства, які станом на 01.02.2021 не входять до переліку підприємств, що обстежує Головне управління статистики у Луганській області, інформація надається довідково</t>
  </si>
  <si>
    <t>Заборгованість погашена у повному обсязі</t>
  </si>
  <si>
    <t>Заборгованість із пиплати заробітної плати та компенсації за невикористані відпустки виникла через ліквідацію установи</t>
  </si>
  <si>
    <t>ЩАСТИНСЬКА РАЙОННА ДЕРЖАВНА АДМІНІСТРАЦІЯ ЛУГАНСЬКОЇ ОБЛАСТІ</t>
  </si>
  <si>
    <t>з 2014 р.</t>
  </si>
  <si>
    <t>КОМУНАЛЬНЕ ПІДПРИЄМСТВО "ПОПАСНЯНСЬКИЙ РАЙОННИЙ ВОДОКАНАЛ"</t>
  </si>
  <si>
    <t>ПОПАСНЯНСЬКИЙ РАЙОННИЙ БУДИНОК КУЛЬТУРИ</t>
  </si>
  <si>
    <t>Заборгованість із виплати заробітної плати виникла у зв'язку з відновленням надбавки за безперервний стаж</t>
  </si>
  <si>
    <t>Постановою державного виконавця накладено арешт на розрахункові рахунки підприємства, що унеможливлює прогнозування строків погашення заборгованості, 08.02.2021 порушено справу про банкрутство (санація). 27.05.2021 відбулася нарада Луганської ОДА щодо прискорення в найкоротші терміни погашення боргу в обсязі 310,0 тис. грн</t>
  </si>
  <si>
    <t xml:space="preserve">ФІЛІЯ "ШАХТОУПРАВЛІННЯ З ВИДОБУТКУ ТА ЗБАГАЧЕННЯ ВУГІЛЛЯ" ТОВАРИСТВА З ОБМЕЖЕНОЮ ВІДПОВІДАЛЬНІСТЮ "ДВ НАФТОГАЗОВИДОБУВНА КОМПАНІЯ"                                                                                                                        </t>
  </si>
  <si>
    <t xml:space="preserve">ВІДКРИТЕ АКЦІОНЕРНЕ ТОВАРИСТВО "СЄВЄРОДОНЕЦЬКИЙ ПРИЛАДОБУДІВНИЙ ЗАВОД "                                                                                                                                                                                   </t>
  </si>
  <si>
    <t xml:space="preserve">ВІДКРИТЕ АКЦІОНЕРНЕ ТОВАРИСТВО "СЄВЄРОДОНЕЦЬКИЙ ЗАВОД ОПОРІВ"                                                                                                                                                                                             </t>
  </si>
  <si>
    <t>26.10.2006 - порушено справу про банкрутство (санація).</t>
  </si>
  <si>
    <t>04.04.2014 - в стані припинення. Підстава: за судовим рішенням про банкрутство.</t>
  </si>
  <si>
    <t>З  надходженням фінансування заборгованість буде погашено в повному обсязі</t>
  </si>
  <si>
    <t>Станом на 01.01.2021 за даними Держкомстату підприємство знаходиться на тимчасово окупованій території області</t>
  </si>
  <si>
    <t xml:space="preserve">Заборгованість із виплати заробітної плати виникла у зв'язку зі зменшенням числа користувачів житлово-комунальними послугами </t>
  </si>
  <si>
    <t xml:space="preserve"> З 01.02.2021 за даними Держкомстату на підприємствах, які знаходяться на тимчасово окупованій території області, сума заборгованості по заробітній платі не зазначена</t>
  </si>
  <si>
    <t>Енергозалежність від ПрАТ "ЛИНІК", яке з 2012 року не працює. Внаслідок чого  зупинена виробнича діяльність ВО "Домобудівельник". Відсутність коштів. Підприємство данних не надало</t>
  </si>
  <si>
    <t>ДЕРЖАВНЕ ПІДПРИЄМСТВО "УКРШАХТГІДРОЗАХИСТ" ЛИСИЧАНСЬК</t>
  </si>
  <si>
    <t xml:space="preserve">ДЕРЖАВНЕ ПІДПРИЄМСТВО "НАУКОВО-ДОСЛІДНИЙ І ПРОЕКТНИЙ ІНСТИТУТ ХІМІЧНИХ ТЕХНОЛОГІЙ "ХІМТЕХНОЛОГІЯ"                                                                                                                                                         </t>
  </si>
  <si>
    <t xml:space="preserve">ДЕРЖАВНЕ ПІДПРИЄМСТВО "ПЕРВОМАЙСЬКВУГІЛЛЯ"                                                                                                                                                                                                                </t>
  </si>
  <si>
    <t xml:space="preserve">КОМУНАЛЬНЕ ПІДПРИЄМСТВО ЛИСИЧАНСЬКОЇ МІСЬКОЇ РАДИ "ЕЛЕКТРОАВТОТРАНС"                                                                                                                                                                                      </t>
  </si>
  <si>
    <t>ЛИСИЧАНСЬКЕ КОМУНАЛЬНЕ СПЕЦІАЛІЗОВАНЕ ПІДПРИЄМСТВО ПО ВИДОБУТКУ, ОБРОБЦІ, РЕАЛІЗАЦІЇЇ ВОДИ ТА ОЧИЩЕННЮ СТОКІВ "ЛИСИЧАНСЬКВОДОКАНАЛ"</t>
  </si>
  <si>
    <t>КОМУНАЛЬНЕ ПІДПРИЄМСТВО "ЛИСИЧАНСЬКИЙ ШЛЯХРЕМБУД"</t>
  </si>
  <si>
    <t>КОМУНАЛЬНЕ ПІДПРИЄМСТВО "ЛИСИЧАНСЬКМІСЬКСВІТЛО"</t>
  </si>
  <si>
    <t>КОМУНАЛЬНЕ ПІДПРИЄМСТВО "ЛИСИЧАНСЬКА ЖИТЛОВО-ЕКСПЛУАТАЦІЙНА КОНТОРА №1"</t>
  </si>
  <si>
    <t>КОМУНАЛЬНЕ ПІДПРИЄМСТВО "ЛИСИЧАНСЬКА ЖИТЛОВО-ЕКСПЛУАТАЦІЙНА КОНТОРА №8"</t>
  </si>
  <si>
    <t>КОМУНАЛЬНЕ ПІДПРИЄМСТВО "СТАНІЧНІК"</t>
  </si>
  <si>
    <t xml:space="preserve">КОМУНАЛЬНЕ ПІДПРИЄМСТВО "ПЕРВОМАЙСЬКТЕПЛОКОМУНЕНЕРГО" ПЕРВОМАЙСЬКОЇ МІСЬКОЇ РАДИ                                                                                                                                                                          </t>
  </si>
  <si>
    <t xml:space="preserve">КОМУНАЛЬНЕ ПІДПРИЄМСТВО "УСЛУГА" М.ЗОЛОТЕ                                                                                                                                                                                                                 </t>
  </si>
  <si>
    <t xml:space="preserve">КОМУНАЛЬНЕ ПІДПРИЄМСТВО "БАРАНИКІВСЬКЕ СІЛЬСЬКЕ КОМУНАЛЬНЕ ГОСПОДАРСТВО"                                                                                                                                                                                  </t>
  </si>
  <si>
    <t>ПІДПРИЄМСТВО З 100% ІНОЗЕМНОЮ ІНВЕСТИЦІЄЮ "ІНТЕРГАЗСІНТЕЗ"</t>
  </si>
  <si>
    <t xml:space="preserve">ВИРОБНИЧЕ ОБ`ЄДНАННЯ "ДОМОБУДІВЕЛЬНИК"                                                                                                                                                                                                                    </t>
  </si>
  <si>
    <t xml:space="preserve">ДРУГИЙ ВОЄНІЗОВАНИЙ ГІРНИЧОРЯТУВАЛЬНИЙ ЗАГІН                                                                                                                                                                                                              </t>
  </si>
  <si>
    <t xml:space="preserve">ПУБЛІЧНЕ АКЦІОНЕРНЕ ТОВАРИСТВО "ЛИСИЧАНСЬКВУГІЛЛЯ"                                                                                                                                                                                                        </t>
  </si>
  <si>
    <t xml:space="preserve">ПРИВАТНЕ АКЦІОНЕРНЕ ТОВАРИСТВО "СЄВЄРОДОНЕЦЬКЕ ОБ`ЄДНАННЯ АЗОТ"                                                                                                                                                                                           </t>
  </si>
  <si>
    <t xml:space="preserve">ДОЧІРНЄ ПІДПРИЄМСТВО "САНАТОРІЙ "ОЗЕРНИЙ" ЗАКРИТОГО АКЦІОНЕРНОГО ТОВАРИСТВА ЛІКУВАЛЬНО-ОЗДОРОВЧИХ ЗАКЛАДІВ ПРОФСПІЛОК УКРАЇНИ" "УКРПРОФОЗДОРОВНИЦЯ"                                                                                                       </t>
  </si>
  <si>
    <t xml:space="preserve">ВІДКРИТЕ АКЦІОНЕРНЕ ТОВАРИСТВО "СЄВЄРОДОНЕЦЬКЕ АВТОТРАНСПОРТНЕ ПІДПРИЄМСТВО 10920"                                                                                                                                                                        </t>
  </si>
  <si>
    <t xml:space="preserve">ВІДОКРЕМЛЕНИЙ ПІДРОЗДІЛ САНАТОРІЙ-ПРОФІЛАКТОРІЙ "ПРИВІЛЛЯ" ПУБЛІЧНОГО АКЦІОНЕРНОГО ТОВАРИСТВА "ЛИСИЧАНСЬКВУГІЛЛЯ"                                                                                                                                         </t>
  </si>
  <si>
    <t xml:space="preserve">ФІЛІЯ "СТРІЛЕЦЬКИЙ КІННИЙ ЗАВОД №60" ДЕРЖАВНОГО ПІДПРИЄМСТВА "КОНЯРСТВО УКРАЇНИ"                                                                                                                                                                          </t>
  </si>
  <si>
    <t>ТОВ "БІЛОКУРАКИНСЬКИЙ ХЛІБОЗАВОД"</t>
  </si>
  <si>
    <t>ПРИВАТНЕ НАУКОВО-ВИРОБНИЯЕ ПІДПРИЄМСТВО "АРБАС"</t>
  </si>
  <si>
    <t>ТОВАРИСТВО З ОБМЕЖЕНОЮ ВІДПОВІДАЛЬНІСТЮ "С- МАСТЕР"</t>
  </si>
  <si>
    <t xml:space="preserve">ТОВАРИСТВО З ОБМЕЖЕНОЮ ВІДПОВІДАЛЬНІСТЮ "ЛИСИЧАНСЬКИЙ МАШИНОБУДІВЕЛЬНИЙ ЗАВОД"                                                                                                                                                                            </t>
  </si>
  <si>
    <t xml:space="preserve">ЛУГАНСЬКА ФІЛІЯ ДЕРЖАВНОГО ПІДПРИЄМСТВА "РЕГІОНАЛЬНІ ЕЛЕКТРИЧНІ МЕРЕЖІ"                                                                                                                                                                                   </t>
  </si>
  <si>
    <t>ДИТЯЧО-ЮНАЦЬКА СПОРТИВНА ШКОЛА ГРЕКО РИМСЬКОЇ БОРОТЬБИ ЛУГАНСЬКОЇ ОБЛАСНОЇ ОРГАНІЗАЦІЇ ФІЗКУЛЬТУРНО-СПОРТИВНОГО ТОВАРИСТВА "Україна"</t>
  </si>
  <si>
    <t xml:space="preserve">ЛИСИЧАНСЬКЕ УЧБОВО-ВИРОБНИЧЕ ПІДПРИЄМСТВО ЛУГАНСЬКОГО УЧБОВО-ВИРОБНИЧОГО ОБ`ЄДНАННЯ УКРАЇНСЬКОГО ТОВАРИСТВА СЛІПИХ                                                                                                                                        </t>
  </si>
  <si>
    <t xml:space="preserve">ПРИВАТНЕ АКЦІОНЕРНЕ ТОВАРИСТВО "СЄВЄРОДОНЕЦЬКА МІСЬКА ДРУКАРНЯ"                                                                                                                                                                                                           </t>
  </si>
  <si>
    <t>ТОВАРИСТВО З ОБМЕЖЕНОЮ ВІДПОВІДАЛЬНІСТЮ "МЖК МРІЯ ІНВЕСТ"</t>
  </si>
  <si>
    <t xml:space="preserve">ВІДКРИТЕ АКЦІОНЕРНЕ ТОВАРИСТВО "ЛИСИЧАНСЬКИЙ ЗАВОД ГУМОВИХ ТЕХНІЧНИХ ВИРОБІВ"                                                                                                                                                                             </t>
  </si>
  <si>
    <t xml:space="preserve">ПРИВІЛЬСЬКИЙ ЗАВОД "ЕЛЕКТРОПРИЛАД" ФІЛІЯ ДП ХПЗ ІМ.Т.Г. ШЕВЧЕНКО                                                                                                                                                                                          </t>
  </si>
  <si>
    <t xml:space="preserve">СІЛЬСЬКОГОСПОДАРСЬКЕ ТОВАРИСТВО З ОБМЕЖЕНОЮ ВІДПОВІДАЛЬНІСТЮ "АГРОСТАР"                                                                                                                                                                                   </t>
  </si>
  <si>
    <t xml:space="preserve">ТОВАРИСТВО З ОБМЕЖЕНОЮ ВІДПОВІДАЛЬНІСТЮ "МЕТАЛИ І ПОЛІМЕРИ"                                                                                                                                                                                               </t>
  </si>
  <si>
    <t>-</t>
  </si>
  <si>
    <t>КОМУНАЛЬНЕ ПІДПРИЄМСТВО "КОМУНАЛЬНИК" ЛИСИЧАНСЬКОЇ МІСЬКОЇ РАДИ ЛУГАНСЬКОЇ ОБЛАСТІ</t>
  </si>
  <si>
    <t>КОМУНАЛЬНЕ ПІДПРИЄМСТВО "МУНІЦИПАЛЬНИЙ СЕРВІС" РУБІЖАНСЬКОЇ МІСЬКОЇ РАДИ ЛУГАНСЬКОЇ ОБЛАСТІ</t>
  </si>
  <si>
    <t>Заборгованість виникла в 2014 р. перед працівниками, які залишились на непідконтрольній Україні території. В період переміщення загону з м. Стаханов у 2014 році первинна документація по обліку заробітної плати підрозділів, розташованих на захоплених територіях, не була переміщена.</t>
  </si>
  <si>
    <t>КОМУНАЛЬНА УСТАНОВА "СТАНИЧНО-ЛУГАНСЬКИЙ ТЕРИТОРІАЛЬНИЙ ЦЕНТР СОЦІАЛЬНОГО ОБСЛУГОВУВАННЯ (НАДАННЯ СОЦІАЛЬНИХ ПОСЛУГ)"</t>
  </si>
  <si>
    <t>Господарська діяльність з виробництва припинена з 2018 року,    на поточні рахунки накладено арешт</t>
  </si>
  <si>
    <t xml:space="preserve">Ззаборгованість погашено в повному обсязі </t>
  </si>
  <si>
    <t>КОМУНАЛЬНЕ ПІДПРИЄМСТВО "СВАТОВЕ-ТЕПЛО"</t>
  </si>
  <si>
    <t>Міністерство енергетики України розглядає питання про виділення додаткових бюджетних коштів для погашення заборгованості по заробітній платі</t>
  </si>
  <si>
    <t>З 01.02.2021 сума заборгованості із заробітної плати підрозділу зазначена у сумі заборгованості головного підприємства АТ "Лисичаськвугілля"</t>
  </si>
  <si>
    <t xml:space="preserve">  заборгованість погашена у повному обсязі</t>
  </si>
  <si>
    <t>КОМУНАЛЬНЕ НЕКОМЕРЦІЙНЕ ПІДПРИЄМСТВО "БІЛОКУРАКИНСЬКА БАГАТОПРОФІЛЬНА ЛІКАРНЯ"</t>
  </si>
  <si>
    <t>Заборгованість погашено повністю</t>
  </si>
  <si>
    <t xml:space="preserve"> Заборгованість погашена у повному обсязі</t>
  </si>
  <si>
    <t xml:space="preserve">Заборгованість із заробітної плати погашено повністю </t>
  </si>
  <si>
    <t>2017-2018, серпень 2021 року</t>
  </si>
  <si>
    <t xml:space="preserve">На даний час існуюча на підприємстві заборгованість із заробітної плати – це заборгованість минулих років (2017-2018). Заборгованість із заробітної плати виплачується по мірі надходження коштів від пасажирських перевезень міським транспортом. Причиною непогашення заборгованості є відсутність компенсації за перевезення пільгової категорії осіб </t>
  </si>
  <si>
    <t>Заборгованість із заробітної плати виникла у зв’язку з несвоєчасно  перерахованими коштами з Національної служби здоров’я України. Станом на 22.09.2021 заборгованість була погашена у повному обсязі</t>
  </si>
  <si>
    <t>* в даних Держкомстату станом на 01.01.2021 по зазначеним містам Луганськ, Алчевськ, Брянка, Довжанськ, які знаходяться на тимчасово окупованій території області, врахована сума заборгованості по заробітній платі по 6  підприємстам - 19585,9 тис. грн</t>
  </si>
  <si>
    <t xml:space="preserve"> Заборгованість за   серпень 2021</t>
  </si>
  <si>
    <t xml:space="preserve">Заборгованість АТ Лисичанськвугілля" за вересень 2021 року, в т. ч. заборгованість  на ВП "Санаторій - профілакторій "Привілля"" у сумі 1709,5 тис. грн. за  10 місяців.   Заборгованість за липень, серпень 2021 року погашено у повному обсязі 02.11.2021 </t>
  </si>
  <si>
    <t>Заборгованість частково за 07.2021 - 08.2021та борг за 09.2021</t>
  </si>
  <si>
    <t>Заборгованість за вересень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</si>
</sst>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 [$€-407];[Red]\-#,##0.00\ [$€-407]"/>
    <numFmt numFmtId="166" formatCode="#,##0.0"/>
  </numFmts>
  <fonts count="58" x14ac:knownFonts="1">
    <font>
      <sz val="11"/>
      <color theme="1"/>
      <name val="Calibri"/>
      <family val="2"/>
      <charset val="204"/>
      <scheme val="minor"/>
    </font>
    <font>
      <sz val="14"/>
      <color theme="1"/>
      <name val="Times New Roman"/>
      <family val="1"/>
      <charset val="204"/>
    </font>
    <font>
      <b/>
      <sz val="10"/>
      <color theme="1"/>
      <name val="Times New Roman"/>
      <family val="1"/>
      <charset val="204"/>
    </font>
    <font>
      <sz val="10"/>
      <color theme="1"/>
      <name val="Times New Roman"/>
      <family val="1"/>
      <charset val="204"/>
    </font>
    <font>
      <sz val="11"/>
      <color rgb="FF000000"/>
      <name val="Times New Roman"/>
      <family val="1"/>
      <charset val="204"/>
    </font>
    <font>
      <sz val="11"/>
      <color theme="1"/>
      <name val="Times New Roman"/>
      <family val="1"/>
      <charset val="204"/>
    </font>
    <font>
      <sz val="11"/>
      <color indexed="8"/>
      <name val="Calibri"/>
      <family val="2"/>
    </font>
    <font>
      <sz val="11"/>
      <name val="Times New Roman"/>
      <family val="1"/>
      <charset val="204"/>
    </font>
    <font>
      <sz val="10"/>
      <name val="Arial Cyr"/>
      <charset val="204"/>
    </font>
    <font>
      <sz val="11"/>
      <color indexed="9"/>
      <name val="Calibri"/>
      <family val="2"/>
    </font>
    <font>
      <sz val="11"/>
      <color indexed="62"/>
      <name val="Calibri"/>
      <family val="2"/>
    </font>
    <font>
      <b/>
      <sz val="11"/>
      <color indexed="63"/>
      <name val="Calibri"/>
      <family val="2"/>
    </font>
    <font>
      <b/>
      <sz val="11"/>
      <color indexed="52"/>
      <name val="Calibri"/>
      <family val="2"/>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font>
    <font>
      <b/>
      <sz val="11"/>
      <color indexed="9"/>
      <name val="Calibri"/>
      <family val="2"/>
    </font>
    <font>
      <b/>
      <sz val="18"/>
      <color indexed="62"/>
      <name val="Cambria"/>
      <family val="2"/>
      <charset val="204"/>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Helv"/>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family val="2"/>
      <charset val="204"/>
    </font>
    <font>
      <b/>
      <i/>
      <sz val="16"/>
      <name val="Arial"/>
      <family val="2"/>
      <charset val="204"/>
    </font>
    <font>
      <b/>
      <i/>
      <u/>
      <sz val="10"/>
      <name val="Arial"/>
      <family val="2"/>
      <charset val="204"/>
    </font>
    <font>
      <b/>
      <sz val="10"/>
      <color rgb="FF000000"/>
      <name val="Times New Roman"/>
      <family val="1"/>
      <charset val="204"/>
    </font>
    <font>
      <sz val="10"/>
      <color rgb="FF000000"/>
      <name val="Times New Roman"/>
      <family val="1"/>
      <charset val="204"/>
    </font>
    <font>
      <sz val="10"/>
      <name val="Times New Roman"/>
      <family val="1"/>
      <charset val="204"/>
    </font>
    <font>
      <sz val="10"/>
      <color indexed="8"/>
      <name val="Times New Roman"/>
      <family val="1"/>
      <charset val="204"/>
    </font>
    <font>
      <sz val="11"/>
      <color rgb="FF000000"/>
      <name val="Calibri"/>
      <family val="2"/>
      <charset val="204"/>
    </font>
    <font>
      <b/>
      <sz val="10"/>
      <name val="Times New Roman"/>
      <family val="1"/>
      <charset val="204"/>
    </font>
    <font>
      <sz val="12"/>
      <color rgb="FF000000"/>
      <name val="Times New Roman"/>
      <family val="1"/>
      <charset val="204"/>
    </font>
    <font>
      <b/>
      <sz val="11"/>
      <color theme="1"/>
      <name val="Times New Roman"/>
      <family val="1"/>
      <charset val="204"/>
    </font>
    <font>
      <b/>
      <sz val="12"/>
      <name val="Times New Roman"/>
      <family val="1"/>
      <charset val="204"/>
    </font>
    <font>
      <sz val="10"/>
      <color rgb="FFFF0000"/>
      <name val="Times New Roman"/>
      <family val="1"/>
      <charset val="204"/>
    </font>
    <font>
      <sz val="9"/>
      <name val="Times New Roman"/>
      <family val="1"/>
      <charset val="204"/>
    </font>
    <font>
      <sz val="12"/>
      <name val="Times New Roman"/>
      <family val="1"/>
      <charset val="204"/>
    </font>
  </fonts>
  <fills count="2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36"/>
      </patternFill>
    </fill>
    <fill>
      <patternFill patternType="solid">
        <fgColor indexed="62"/>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156">
    <xf numFmtId="0" fontId="0" fillId="0" borderId="0"/>
    <xf numFmtId="0" fontId="6" fillId="0" borderId="0"/>
    <xf numFmtId="0" fontId="8"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9" fillId="10"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6" borderId="0" applyNumberFormat="0" applyBorder="0" applyAlignment="0" applyProtection="0"/>
    <xf numFmtId="0" fontId="9" fillId="10" borderId="0" applyNumberFormat="0" applyBorder="0" applyAlignment="0" applyProtection="0"/>
    <xf numFmtId="0" fontId="9" fillId="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10" fillId="3" borderId="8" applyNumberFormat="0" applyAlignment="0" applyProtection="0"/>
    <xf numFmtId="0" fontId="11" fillId="2" borderId="9" applyNumberFormat="0" applyAlignment="0" applyProtection="0"/>
    <xf numFmtId="0" fontId="12" fillId="2" borderId="8" applyNumberFormat="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15" borderId="14"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20" fillId="16" borderId="0" applyNumberFormat="0" applyBorder="0" applyAlignment="0" applyProtection="0"/>
    <xf numFmtId="0" fontId="21" fillId="0" borderId="0" applyNumberFormat="0" applyFill="0" applyBorder="0" applyAlignment="0" applyProtection="0"/>
    <xf numFmtId="0" fontId="6" fillId="4" borderId="15" applyNumberFormat="0" applyFont="0" applyAlignment="0" applyProtection="0"/>
    <xf numFmtId="0" fontId="22" fillId="0" borderId="16" applyNumberFormat="0" applyFill="0" applyAlignment="0" applyProtection="0"/>
    <xf numFmtId="0" fontId="23" fillId="0" borderId="0" applyNumberFormat="0" applyFill="0" applyBorder="0" applyAlignment="0" applyProtection="0"/>
    <xf numFmtId="0" fontId="24" fillId="17" borderId="0" applyNumberFormat="0" applyBorder="0" applyAlignment="0" applyProtection="0"/>
    <xf numFmtId="0" fontId="27" fillId="19"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8" borderId="0" applyNumberFormat="0" applyBorder="0" applyAlignment="0" applyProtection="0"/>
    <xf numFmtId="0" fontId="27" fillId="10" borderId="0" applyNumberFormat="0" applyBorder="0" applyAlignment="0" applyProtection="0"/>
    <xf numFmtId="0" fontId="27" fillId="14" borderId="0" applyNumberFormat="0" applyBorder="0" applyAlignment="0" applyProtection="0"/>
    <xf numFmtId="0" fontId="28" fillId="3" borderId="8" applyNumberFormat="0" applyAlignment="0" applyProtection="0"/>
    <xf numFmtId="0" fontId="29" fillId="6" borderId="9" applyNumberFormat="0" applyAlignment="0" applyProtection="0"/>
    <xf numFmtId="0" fontId="30" fillId="6" borderId="8" applyNumberFormat="0" applyAlignment="0" applyProtection="0"/>
    <xf numFmtId="0" fontId="31" fillId="0" borderId="17" applyNumberFormat="0" applyFill="0" applyAlignment="0" applyProtection="0"/>
    <xf numFmtId="0" fontId="32" fillId="0" borderId="11" applyNumberFormat="0" applyFill="0" applyAlignment="0" applyProtection="0"/>
    <xf numFmtId="0" fontId="33" fillId="0" borderId="18" applyNumberFormat="0" applyFill="0" applyAlignment="0" applyProtection="0"/>
    <xf numFmtId="0" fontId="33" fillId="0" borderId="0" applyNumberFormat="0" applyFill="0" applyBorder="0" applyAlignment="0" applyProtection="0"/>
    <xf numFmtId="0" fontId="34" fillId="0" borderId="19" applyNumberFormat="0" applyFill="0" applyAlignment="0" applyProtection="0"/>
    <xf numFmtId="0" fontId="35" fillId="15" borderId="14" applyNumberFormat="0" applyAlignment="0" applyProtection="0"/>
    <xf numFmtId="0" fontId="36" fillId="0" borderId="0" applyNumberFormat="0" applyFill="0" applyBorder="0" applyAlignment="0" applyProtection="0"/>
    <xf numFmtId="0" fontId="37" fillId="8" borderId="0" applyNumberFormat="0" applyBorder="0" applyAlignment="0" applyProtection="0"/>
    <xf numFmtId="0" fontId="43" fillId="0" borderId="0"/>
    <xf numFmtId="0" fontId="43" fillId="0" borderId="0"/>
    <xf numFmtId="0" fontId="25" fillId="0" borderId="0"/>
    <xf numFmtId="0" fontId="38" fillId="16" borderId="0" applyNumberFormat="0" applyBorder="0" applyAlignment="0" applyProtection="0"/>
    <xf numFmtId="0" fontId="39" fillId="0" borderId="0" applyNumberFormat="0" applyFill="0" applyBorder="0" applyAlignment="0" applyProtection="0"/>
    <xf numFmtId="0" fontId="8" fillId="4" borderId="15" applyNumberFormat="0" applyFont="0" applyAlignment="0" applyProtection="0"/>
    <xf numFmtId="0" fontId="8" fillId="4" borderId="15" applyNumberFormat="0" applyFont="0" applyAlignment="0" applyProtection="0"/>
    <xf numFmtId="0" fontId="6" fillId="4" borderId="15"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0" fillId="0" borderId="16" applyNumberFormat="0" applyFill="0" applyAlignment="0" applyProtection="0"/>
    <xf numFmtId="0" fontId="25" fillId="0" borderId="0"/>
    <xf numFmtId="0" fontId="41" fillId="0" borderId="0" applyNumberFormat="0" applyFill="0" applyBorder="0" applyAlignment="0" applyProtection="0"/>
    <xf numFmtId="0" fontId="42" fillId="17" borderId="0" applyNumberFormat="0" applyBorder="0" applyAlignment="0" applyProtection="0"/>
    <xf numFmtId="0" fontId="44" fillId="0" borderId="0" applyNumberFormat="0" applyFill="0" applyBorder="0" applyProtection="0">
      <alignment horizontal="center"/>
    </xf>
    <xf numFmtId="0" fontId="13" fillId="0" borderId="10" applyNumberFormat="0" applyFill="0" applyAlignment="0" applyProtection="0"/>
    <xf numFmtId="0" fontId="44" fillId="0" borderId="0" applyNumberFormat="0" applyFill="0" applyBorder="0" applyProtection="0">
      <alignment horizontal="center" textRotation="90"/>
    </xf>
    <xf numFmtId="0" fontId="26" fillId="0" borderId="0"/>
    <xf numFmtId="0" fontId="45" fillId="0" borderId="0" applyNumberFormat="0" applyFill="0" applyBorder="0" applyAlignment="0" applyProtection="0"/>
    <xf numFmtId="165" fontId="45" fillId="0" borderId="0" applyFill="0" applyBorder="0" applyAlignment="0" applyProtection="0"/>
    <xf numFmtId="0" fontId="10" fillId="3" borderId="20" applyNumberFormat="0" applyAlignment="0" applyProtection="0"/>
    <xf numFmtId="0" fontId="11" fillId="2" borderId="21" applyNumberFormat="0" applyAlignment="0" applyProtection="0"/>
    <xf numFmtId="0" fontId="12" fillId="2" borderId="20" applyNumberFormat="0" applyAlignment="0" applyProtection="0"/>
    <xf numFmtId="0" fontId="16" fillId="0" borderId="22" applyNumberFormat="0" applyFill="0" applyAlignment="0" applyProtection="0"/>
    <xf numFmtId="0" fontId="6" fillId="4" borderId="23" applyNumberFormat="0" applyFont="0" applyAlignment="0" applyProtection="0"/>
    <xf numFmtId="0" fontId="50" fillId="0" borderId="0"/>
    <xf numFmtId="0" fontId="26" fillId="0" borderId="0"/>
    <xf numFmtId="0" fontId="10" fillId="3" borderId="29" applyNumberFormat="0" applyAlignment="0" applyProtection="0"/>
    <xf numFmtId="0" fontId="11" fillId="2" borderId="30" applyNumberFormat="0" applyAlignment="0" applyProtection="0"/>
    <xf numFmtId="0" fontId="12" fillId="2" borderId="29" applyNumberFormat="0" applyAlignment="0" applyProtection="0"/>
    <xf numFmtId="0" fontId="16" fillId="0" borderId="31" applyNumberFormat="0" applyFill="0" applyAlignment="0" applyProtection="0"/>
    <xf numFmtId="0" fontId="6" fillId="4" borderId="32" applyNumberFormat="0" applyFont="0" applyAlignment="0" applyProtection="0"/>
    <xf numFmtId="0" fontId="28" fillId="3" borderId="29" applyNumberFormat="0" applyAlignment="0" applyProtection="0"/>
    <xf numFmtId="0" fontId="29" fillId="6" borderId="30" applyNumberFormat="0" applyAlignment="0" applyProtection="0"/>
    <xf numFmtId="0" fontId="30" fillId="6" borderId="29" applyNumberFormat="0" applyAlignment="0" applyProtection="0"/>
    <xf numFmtId="0" fontId="34" fillId="0" borderId="33" applyNumberFormat="0" applyFill="0" applyAlignment="0" applyProtection="0"/>
    <xf numFmtId="0" fontId="8" fillId="4" borderId="32" applyNumberFormat="0" applyFont="0" applyAlignment="0" applyProtection="0"/>
    <xf numFmtId="0" fontId="8" fillId="4" borderId="32" applyNumberFormat="0" applyFont="0" applyAlignment="0" applyProtection="0"/>
    <xf numFmtId="0" fontId="6" fillId="4" borderId="32" applyNumberFormat="0" applyFont="0" applyAlignment="0" applyProtection="0"/>
    <xf numFmtId="0" fontId="10" fillId="3" borderId="29" applyNumberFormat="0" applyAlignment="0" applyProtection="0"/>
    <xf numFmtId="0" fontId="11" fillId="2" borderId="30" applyNumberFormat="0" applyAlignment="0" applyProtection="0"/>
    <xf numFmtId="0" fontId="12" fillId="2" borderId="29" applyNumberFormat="0" applyAlignment="0" applyProtection="0"/>
    <xf numFmtId="0" fontId="16" fillId="0" borderId="31" applyNumberFormat="0" applyFill="0" applyAlignment="0" applyProtection="0"/>
    <xf numFmtId="0" fontId="6" fillId="4" borderId="32" applyNumberFormat="0" applyFont="0" applyAlignment="0" applyProtection="0"/>
    <xf numFmtId="0" fontId="10" fillId="3" borderId="34" applyNumberFormat="0" applyAlignment="0" applyProtection="0"/>
    <xf numFmtId="0" fontId="11" fillId="2" borderId="35" applyNumberFormat="0" applyAlignment="0" applyProtection="0"/>
    <xf numFmtId="0" fontId="12" fillId="2" borderId="34" applyNumberFormat="0" applyAlignment="0" applyProtection="0"/>
    <xf numFmtId="0" fontId="16" fillId="0" borderId="36" applyNumberFormat="0" applyFill="0" applyAlignment="0" applyProtection="0"/>
    <xf numFmtId="0" fontId="6" fillId="4" borderId="37" applyNumberFormat="0" applyFont="0" applyAlignment="0" applyProtection="0"/>
    <xf numFmtId="0" fontId="28" fillId="3" borderId="34" applyNumberFormat="0" applyAlignment="0" applyProtection="0"/>
    <xf numFmtId="0" fontId="29" fillId="6" borderId="35" applyNumberFormat="0" applyAlignment="0" applyProtection="0"/>
    <xf numFmtId="0" fontId="30" fillId="6" borderId="34" applyNumberFormat="0" applyAlignment="0" applyProtection="0"/>
    <xf numFmtId="0" fontId="34" fillId="0" borderId="38" applyNumberFormat="0" applyFill="0" applyAlignment="0" applyProtection="0"/>
    <xf numFmtId="0" fontId="8" fillId="4" borderId="37" applyNumberFormat="0" applyFont="0" applyAlignment="0" applyProtection="0"/>
    <xf numFmtId="0" fontId="8" fillId="4" borderId="37" applyNumberFormat="0" applyFont="0" applyAlignment="0" applyProtection="0"/>
    <xf numFmtId="0" fontId="6" fillId="4" borderId="37" applyNumberFormat="0" applyFont="0" applyAlignment="0" applyProtection="0"/>
    <xf numFmtId="0" fontId="10" fillId="3" borderId="34" applyNumberFormat="0" applyAlignment="0" applyProtection="0"/>
    <xf numFmtId="0" fontId="11" fillId="2" borderId="35" applyNumberFormat="0" applyAlignment="0" applyProtection="0"/>
    <xf numFmtId="0" fontId="12" fillId="2" borderId="34" applyNumberFormat="0" applyAlignment="0" applyProtection="0"/>
    <xf numFmtId="0" fontId="16" fillId="0" borderId="36" applyNumberFormat="0" applyFill="0" applyAlignment="0" applyProtection="0"/>
    <xf numFmtId="0" fontId="6" fillId="4" borderId="37" applyNumberFormat="0" applyFont="0" applyAlignment="0" applyProtection="0"/>
    <xf numFmtId="0" fontId="10" fillId="3" borderId="39" applyNumberFormat="0" applyAlignment="0" applyProtection="0"/>
    <xf numFmtId="0" fontId="11" fillId="2" borderId="40" applyNumberFormat="0" applyAlignment="0" applyProtection="0"/>
    <xf numFmtId="0" fontId="12" fillId="2" borderId="39" applyNumberFormat="0" applyAlignment="0" applyProtection="0"/>
    <xf numFmtId="0" fontId="16" fillId="0" borderId="41" applyNumberFormat="0" applyFill="0" applyAlignment="0" applyProtection="0"/>
    <xf numFmtId="0" fontId="6" fillId="4" borderId="42" applyNumberFormat="0" applyFont="0" applyAlignment="0" applyProtection="0"/>
    <xf numFmtId="0" fontId="28" fillId="3" borderId="39" applyNumberFormat="0" applyAlignment="0" applyProtection="0"/>
    <xf numFmtId="0" fontId="29" fillId="6" borderId="40" applyNumberFormat="0" applyAlignment="0" applyProtection="0"/>
    <xf numFmtId="0" fontId="30" fillId="6" borderId="39" applyNumberFormat="0" applyAlignment="0" applyProtection="0"/>
    <xf numFmtId="0" fontId="34" fillId="0" borderId="43" applyNumberFormat="0" applyFill="0" applyAlignment="0" applyProtection="0"/>
    <xf numFmtId="0" fontId="8" fillId="4" borderId="42" applyNumberFormat="0" applyFont="0" applyAlignment="0" applyProtection="0"/>
    <xf numFmtId="0" fontId="8" fillId="4" borderId="42" applyNumberFormat="0" applyFont="0" applyAlignment="0" applyProtection="0"/>
    <xf numFmtId="0" fontId="6" fillId="4" borderId="42" applyNumberFormat="0" applyFont="0" applyAlignment="0" applyProtection="0"/>
    <xf numFmtId="0" fontId="10" fillId="3" borderId="39" applyNumberFormat="0" applyAlignment="0" applyProtection="0"/>
    <xf numFmtId="0" fontId="11" fillId="2" borderId="40" applyNumberFormat="0" applyAlignment="0" applyProtection="0"/>
    <xf numFmtId="0" fontId="12" fillId="2" borderId="39" applyNumberFormat="0" applyAlignment="0" applyProtection="0"/>
    <xf numFmtId="0" fontId="16" fillId="0" borderId="41" applyNumberFormat="0" applyFill="0" applyAlignment="0" applyProtection="0"/>
    <xf numFmtId="0" fontId="6" fillId="4" borderId="42" applyNumberFormat="0" applyFont="0" applyAlignment="0" applyProtection="0"/>
    <xf numFmtId="0" fontId="10" fillId="3" borderId="44" applyNumberFormat="0" applyAlignment="0" applyProtection="0"/>
    <xf numFmtId="0" fontId="11" fillId="2" borderId="45" applyNumberFormat="0" applyAlignment="0" applyProtection="0"/>
    <xf numFmtId="0" fontId="12" fillId="2" borderId="44" applyNumberFormat="0" applyAlignment="0" applyProtection="0"/>
    <xf numFmtId="0" fontId="16" fillId="0" borderId="46" applyNumberFormat="0" applyFill="0" applyAlignment="0" applyProtection="0"/>
    <xf numFmtId="0" fontId="6" fillId="4" borderId="47" applyNumberFormat="0" applyFont="0" applyAlignment="0" applyProtection="0"/>
    <xf numFmtId="0" fontId="28" fillId="3" borderId="44" applyNumberFormat="0" applyAlignment="0" applyProtection="0"/>
    <xf numFmtId="0" fontId="29" fillId="6" borderId="45" applyNumberFormat="0" applyAlignment="0" applyProtection="0"/>
    <xf numFmtId="0" fontId="30" fillId="6" borderId="44" applyNumberFormat="0" applyAlignment="0" applyProtection="0"/>
    <xf numFmtId="0" fontId="34" fillId="0" borderId="48" applyNumberFormat="0" applyFill="0" applyAlignment="0" applyProtection="0"/>
    <xf numFmtId="0" fontId="8" fillId="4" borderId="47" applyNumberFormat="0" applyFont="0" applyAlignment="0" applyProtection="0"/>
    <xf numFmtId="0" fontId="8" fillId="4" borderId="47" applyNumberFormat="0" applyFont="0" applyAlignment="0" applyProtection="0"/>
    <xf numFmtId="0" fontId="6" fillId="4" borderId="47" applyNumberFormat="0" applyFont="0" applyAlignment="0" applyProtection="0"/>
    <xf numFmtId="0" fontId="10" fillId="3" borderId="44" applyNumberFormat="0" applyAlignment="0" applyProtection="0"/>
    <xf numFmtId="0" fontId="11" fillId="2" borderId="45" applyNumberFormat="0" applyAlignment="0" applyProtection="0"/>
    <xf numFmtId="0" fontId="12" fillId="2" borderId="44" applyNumberFormat="0" applyAlignment="0" applyProtection="0"/>
    <xf numFmtId="0" fontId="16" fillId="0" borderId="46" applyNumberFormat="0" applyFill="0" applyAlignment="0" applyProtection="0"/>
    <xf numFmtId="0" fontId="6" fillId="4" borderId="47" applyNumberFormat="0" applyFont="0" applyAlignment="0" applyProtection="0"/>
  </cellStyleXfs>
  <cellXfs count="166">
    <xf numFmtId="0" fontId="0" fillId="0" borderId="0" xfId="0"/>
    <xf numFmtId="0" fontId="5" fillId="0" borderId="0" xfId="0" applyFont="1" applyFill="1" applyAlignment="1">
      <alignment horizontal="center"/>
    </xf>
    <xf numFmtId="0" fontId="47"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6" fillId="0" borderId="1" xfId="0" applyFont="1" applyFill="1" applyBorder="1" applyAlignment="1">
      <alignment horizontal="left" vertical="center" wrapText="1"/>
    </xf>
    <xf numFmtId="0" fontId="46" fillId="0" borderId="1" xfId="0" applyFont="1" applyFill="1" applyBorder="1" applyAlignment="1">
      <alignment vertical="center" wrapText="1"/>
    </xf>
    <xf numFmtId="0" fontId="51" fillId="0" borderId="1" xfId="0" applyFont="1" applyFill="1" applyBorder="1" applyAlignment="1">
      <alignment vertical="center" wrapText="1"/>
    </xf>
    <xf numFmtId="0" fontId="51" fillId="0" borderId="1" xfId="0" applyFont="1" applyFill="1" applyBorder="1" applyAlignment="1">
      <alignment horizontal="center" vertical="center" wrapText="1"/>
    </xf>
    <xf numFmtId="0" fontId="1" fillId="0" borderId="0" xfId="0" applyFont="1" applyFill="1"/>
    <xf numFmtId="0" fontId="5" fillId="0" borderId="0" xfId="0" applyFont="1" applyFill="1"/>
    <xf numFmtId="0" fontId="5" fillId="0" borderId="0" xfId="0" applyFont="1" applyFill="1" applyBorder="1"/>
    <xf numFmtId="2" fontId="5" fillId="0" borderId="0" xfId="0" applyNumberFormat="1" applyFont="1" applyFill="1"/>
    <xf numFmtId="0" fontId="47" fillId="0" borderId="1" xfId="0" applyFont="1" applyFill="1" applyBorder="1" applyAlignment="1">
      <alignment horizontal="center" vertical="top" wrapText="1"/>
    </xf>
    <xf numFmtId="0" fontId="46"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53" fillId="0" borderId="0" xfId="0" applyFont="1" applyFill="1"/>
    <xf numFmtId="0" fontId="48" fillId="0" borderId="0" xfId="0" applyFont="1" applyFill="1"/>
    <xf numFmtId="0" fontId="5" fillId="0" borderId="0" xfId="0" applyFont="1" applyFill="1" applyBorder="1" applyAlignment="1">
      <alignment horizontal="center"/>
    </xf>
    <xf numFmtId="0" fontId="7" fillId="0" borderId="0" xfId="2"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Border="1" applyAlignment="1">
      <alignment horizontal="center" vertical="center" wrapText="1"/>
    </xf>
    <xf numFmtId="0" fontId="5" fillId="0" borderId="0" xfId="2" applyFont="1" applyFill="1" applyBorder="1" applyAlignment="1">
      <alignment horizontal="center" vertical="center" wrapText="1"/>
    </xf>
    <xf numFmtId="0" fontId="7" fillId="0" borderId="0" xfId="2" applyFont="1" applyFill="1" applyBorder="1" applyAlignment="1">
      <alignment horizontal="center"/>
    </xf>
    <xf numFmtId="164" fontId="5" fillId="0" borderId="0" xfId="0" applyNumberFormat="1" applyFont="1" applyFill="1"/>
    <xf numFmtId="0" fontId="46" fillId="0" borderId="1" xfId="0" applyFont="1" applyFill="1" applyBorder="1" applyAlignment="1">
      <alignment horizontal="center" vertical="center" wrapText="1"/>
    </xf>
    <xf numFmtId="0" fontId="5" fillId="20" borderId="0" xfId="0" applyFont="1" applyFill="1"/>
    <xf numFmtId="2" fontId="5" fillId="20" borderId="0" xfId="0" applyNumberFormat="1" applyFont="1" applyFill="1"/>
    <xf numFmtId="0" fontId="46" fillId="21" borderId="1" xfId="0" applyFont="1" applyFill="1" applyBorder="1" applyAlignment="1">
      <alignment horizontal="center" vertical="center" wrapText="1"/>
    </xf>
    <xf numFmtId="0" fontId="5" fillId="21" borderId="0" xfId="0" applyFont="1" applyFill="1"/>
    <xf numFmtId="164" fontId="48" fillId="21" borderId="7" xfId="0" applyNumberFormat="1" applyFont="1" applyFill="1" applyBorder="1" applyAlignment="1">
      <alignment horizontal="center" vertical="center" wrapText="1"/>
    </xf>
    <xf numFmtId="164" fontId="48" fillId="21" borderId="28" xfId="0" applyNumberFormat="1" applyFont="1" applyFill="1" applyBorder="1" applyAlignment="1">
      <alignment horizontal="center" vertical="center" wrapText="1"/>
    </xf>
    <xf numFmtId="0" fontId="47" fillId="21" borderId="1" xfId="0" applyFont="1" applyFill="1" applyBorder="1" applyAlignment="1">
      <alignment horizontal="center" vertical="center" wrapText="1"/>
    </xf>
    <xf numFmtId="164" fontId="54" fillId="21" borderId="1" xfId="0" applyNumberFormat="1" applyFont="1" applyFill="1" applyBorder="1" applyAlignment="1">
      <alignment horizontal="center" vertical="center" wrapText="1"/>
    </xf>
    <xf numFmtId="164" fontId="48" fillId="21" borderId="7" xfId="78" applyNumberFormat="1" applyFont="1" applyFill="1" applyBorder="1" applyAlignment="1" applyProtection="1">
      <alignment horizontal="center" vertical="center" wrapText="1"/>
    </xf>
    <xf numFmtId="164" fontId="48" fillId="21" borderId="7" xfId="2" applyNumberFormat="1" applyFont="1" applyFill="1" applyBorder="1" applyAlignment="1">
      <alignment horizontal="center" vertical="center" wrapText="1"/>
    </xf>
    <xf numFmtId="164" fontId="48" fillId="21" borderId="1" xfId="2" applyNumberFormat="1" applyFont="1" applyFill="1" applyBorder="1" applyAlignment="1">
      <alignment horizontal="center" vertical="center" wrapText="1"/>
    </xf>
    <xf numFmtId="164" fontId="48" fillId="21" borderId="7" xfId="63" applyNumberFormat="1" applyFont="1" applyFill="1" applyBorder="1" applyAlignment="1">
      <alignment horizontal="center" vertical="center" wrapText="1"/>
    </xf>
    <xf numFmtId="164" fontId="48" fillId="21" borderId="24" xfId="0" applyNumberFormat="1" applyFont="1" applyFill="1" applyBorder="1" applyAlignment="1">
      <alignment horizontal="center" vertical="center" wrapText="1"/>
    </xf>
    <xf numFmtId="14" fontId="2" fillId="21" borderId="1" xfId="0" applyNumberFormat="1" applyFont="1" applyFill="1" applyBorder="1" applyAlignment="1">
      <alignment horizontal="center" vertical="center" textRotation="90" wrapText="1"/>
    </xf>
    <xf numFmtId="164" fontId="48" fillId="21" borderId="28" xfId="2" applyNumberFormat="1" applyFont="1" applyFill="1" applyBorder="1" applyAlignment="1">
      <alignment horizontal="center" vertical="center" wrapText="1"/>
    </xf>
    <xf numFmtId="164" fontId="55" fillId="21" borderId="7" xfId="0" applyNumberFormat="1" applyFont="1" applyFill="1" applyBorder="1" applyAlignment="1">
      <alignment horizontal="center" vertical="center" wrapText="1"/>
    </xf>
    <xf numFmtId="164" fontId="55" fillId="21" borderId="1" xfId="78" applyNumberFormat="1" applyFont="1" applyFill="1" applyBorder="1" applyAlignment="1" applyProtection="1">
      <alignment horizontal="center" vertical="center" wrapText="1"/>
    </xf>
    <xf numFmtId="164" fontId="55" fillId="21" borderId="28" xfId="0" applyNumberFormat="1" applyFont="1" applyFill="1" applyBorder="1" applyAlignment="1">
      <alignment horizontal="center" vertical="center" wrapText="1"/>
    </xf>
    <xf numFmtId="164" fontId="55" fillId="21" borderId="28" xfId="78" applyNumberFormat="1" applyFont="1" applyFill="1" applyBorder="1" applyAlignment="1" applyProtection="1">
      <alignment horizontal="center" vertical="center" wrapText="1"/>
    </xf>
    <xf numFmtId="1" fontId="55" fillId="21" borderId="28" xfId="0" applyNumberFormat="1" applyFont="1" applyFill="1" applyBorder="1" applyAlignment="1">
      <alignment horizontal="center" vertical="center" wrapText="1"/>
    </xf>
    <xf numFmtId="0" fontId="55" fillId="21" borderId="7" xfId="0" applyFont="1" applyFill="1" applyBorder="1" applyAlignment="1">
      <alignment horizontal="center" vertical="center" wrapText="1"/>
    </xf>
    <xf numFmtId="0" fontId="55" fillId="21" borderId="28" xfId="0" applyFont="1" applyFill="1" applyBorder="1" applyAlignment="1">
      <alignment horizontal="center" vertical="center" wrapText="1"/>
    </xf>
    <xf numFmtId="0" fontId="49" fillId="0" borderId="0" xfId="2" applyFont="1" applyFill="1" applyBorder="1" applyAlignment="1" applyProtection="1">
      <alignment horizontal="center" vertical="top" wrapText="1"/>
    </xf>
    <xf numFmtId="0" fontId="7" fillId="0" borderId="0" xfId="2" applyFont="1" applyFill="1" applyBorder="1" applyAlignment="1">
      <alignment horizontal="center" vertical="center" wrapText="1"/>
    </xf>
    <xf numFmtId="0" fontId="7" fillId="0" borderId="0" xfId="0" applyFont="1" applyFill="1" applyBorder="1" applyAlignment="1">
      <alignment horizontal="center" vertical="center" wrapText="1"/>
    </xf>
    <xf numFmtId="164" fontId="48" fillId="21" borderId="1" xfId="78" applyNumberFormat="1" applyFont="1" applyFill="1" applyBorder="1" applyAlignment="1" applyProtection="1">
      <alignment horizontal="center" vertical="center" wrapText="1"/>
    </xf>
    <xf numFmtId="0" fontId="48" fillId="21" borderId="7" xfId="0" applyFont="1" applyFill="1" applyBorder="1" applyAlignment="1">
      <alignment horizontal="center" vertical="center" wrapText="1"/>
    </xf>
    <xf numFmtId="164" fontId="48" fillId="21" borderId="28" xfId="78" applyNumberFormat="1" applyFont="1" applyFill="1" applyBorder="1" applyAlignment="1" applyProtection="1">
      <alignment horizontal="center" vertical="center" wrapText="1"/>
    </xf>
    <xf numFmtId="1" fontId="51" fillId="21" borderId="1" xfId="0" applyNumberFormat="1" applyFont="1" applyFill="1" applyBorder="1" applyAlignment="1">
      <alignment horizontal="center" vertical="center" wrapText="1"/>
    </xf>
    <xf numFmtId="1" fontId="48" fillId="21" borderId="7" xfId="0" applyNumberFormat="1" applyFont="1" applyFill="1" applyBorder="1" applyAlignment="1">
      <alignment horizontal="center" vertical="center" wrapText="1"/>
    </xf>
    <xf numFmtId="1" fontId="48" fillId="21" borderId="1" xfId="2" applyNumberFormat="1" applyFont="1" applyFill="1" applyBorder="1" applyAlignment="1">
      <alignment horizontal="center" vertical="center" wrapText="1"/>
    </xf>
    <xf numFmtId="0" fontId="48" fillId="21" borderId="7" xfId="2" applyFont="1" applyFill="1" applyBorder="1" applyAlignment="1">
      <alignment horizontal="center" vertical="center" wrapText="1"/>
    </xf>
    <xf numFmtId="1" fontId="48" fillId="21" borderId="28" xfId="0" applyNumberFormat="1" applyFont="1" applyFill="1" applyBorder="1" applyAlignment="1">
      <alignment horizontal="center" vertical="center" wrapText="1"/>
    </xf>
    <xf numFmtId="0" fontId="48" fillId="21" borderId="28" xfId="0" applyFont="1" applyFill="1" applyBorder="1" applyAlignment="1">
      <alignment horizontal="center" vertical="center" wrapText="1"/>
    </xf>
    <xf numFmtId="1" fontId="48" fillId="21" borderId="7" xfId="2" applyNumberFormat="1" applyFont="1" applyFill="1" applyBorder="1" applyAlignment="1">
      <alignment horizontal="center" vertical="center" wrapText="1"/>
    </xf>
    <xf numFmtId="164" fontId="48" fillId="21" borderId="7" xfId="2" applyNumberFormat="1" applyFont="1" applyFill="1" applyBorder="1" applyAlignment="1">
      <alignment horizontal="center" vertical="center"/>
    </xf>
    <xf numFmtId="1" fontId="48" fillId="21" borderId="28" xfId="2" applyNumberFormat="1" applyFont="1" applyFill="1" applyBorder="1" applyAlignment="1">
      <alignment horizontal="center" vertical="center" wrapText="1"/>
    </xf>
    <xf numFmtId="0" fontId="2" fillId="21" borderId="1" xfId="0" applyFont="1" applyFill="1" applyBorder="1" applyAlignment="1">
      <alignment horizontal="center" vertical="center" textRotation="90" wrapText="1"/>
    </xf>
    <xf numFmtId="0" fontId="2" fillId="21" borderId="1"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46" fillId="21" borderId="1" xfId="0" applyFont="1" applyFill="1" applyBorder="1" applyAlignment="1">
      <alignment vertical="center" wrapText="1"/>
    </xf>
    <xf numFmtId="3" fontId="48" fillId="21" borderId="1" xfId="1" applyNumberFormat="1" applyFont="1" applyFill="1" applyBorder="1" applyAlignment="1" applyProtection="1">
      <alignment horizontal="center" vertical="center" wrapText="1"/>
    </xf>
    <xf numFmtId="0" fontId="46" fillId="21" borderId="1" xfId="0" applyFont="1" applyFill="1" applyBorder="1" applyAlignment="1">
      <alignment horizontal="center" vertical="center" wrapText="1"/>
    </xf>
    <xf numFmtId="0" fontId="2" fillId="21" borderId="1" xfId="0" applyFont="1" applyFill="1" applyBorder="1" applyAlignment="1">
      <alignment horizontal="center" vertical="center" textRotation="90" wrapText="1"/>
    </xf>
    <xf numFmtId="0" fontId="51" fillId="22" borderId="1" xfId="0" applyFont="1" applyFill="1" applyBorder="1" applyAlignment="1">
      <alignment horizontal="center" vertical="center" wrapText="1"/>
    </xf>
    <xf numFmtId="3" fontId="48" fillId="21" borderId="7" xfId="1" applyNumberFormat="1" applyFont="1" applyFill="1" applyBorder="1" applyAlignment="1" applyProtection="1">
      <alignment horizontal="center" vertical="center" wrapText="1"/>
    </xf>
    <xf numFmtId="3" fontId="48" fillId="21" borderId="28" xfId="1" applyNumberFormat="1" applyFont="1" applyFill="1" applyBorder="1" applyAlignment="1" applyProtection="1">
      <alignment horizontal="center" vertical="center" wrapText="1"/>
    </xf>
    <xf numFmtId="0" fontId="7" fillId="0" borderId="0" xfId="0" applyFont="1" applyFill="1" applyBorder="1"/>
    <xf numFmtId="164" fontId="48" fillId="21" borderId="28" xfId="0" applyNumberFormat="1" applyFont="1" applyFill="1" applyBorder="1" applyAlignment="1">
      <alignment horizontal="center" vertical="center"/>
    </xf>
    <xf numFmtId="164" fontId="48" fillId="21" borderId="28" xfId="1" applyNumberFormat="1" applyFont="1" applyFill="1" applyBorder="1" applyAlignment="1">
      <alignment vertical="top" wrapText="1"/>
    </xf>
    <xf numFmtId="0" fontId="7" fillId="21" borderId="28" xfId="0" applyFont="1" applyFill="1" applyBorder="1" applyAlignment="1">
      <alignment horizontal="center" vertical="center" wrapText="1"/>
    </xf>
    <xf numFmtId="1" fontId="7" fillId="21" borderId="28" xfId="0" applyNumberFormat="1" applyFont="1" applyFill="1" applyBorder="1" applyAlignment="1">
      <alignment horizontal="center" vertical="center" wrapText="1"/>
    </xf>
    <xf numFmtId="0" fontId="48" fillId="21" borderId="1" xfId="2" applyFont="1" applyFill="1" applyBorder="1" applyAlignment="1">
      <alignment horizontal="center" vertical="center" wrapText="1"/>
    </xf>
    <xf numFmtId="164" fontId="48" fillId="21" borderId="25" xfId="0" applyNumberFormat="1" applyFont="1" applyFill="1" applyBorder="1" applyAlignment="1">
      <alignment horizontal="center" vertical="center" wrapText="1"/>
    </xf>
    <xf numFmtId="164" fontId="54" fillId="21" borderId="28" xfId="0" applyNumberFormat="1" applyFont="1" applyFill="1" applyBorder="1" applyAlignment="1">
      <alignment horizontal="center" vertical="center" wrapText="1"/>
    </xf>
    <xf numFmtId="0" fontId="48" fillId="21" borderId="28" xfId="0" applyNumberFormat="1" applyFont="1" applyFill="1" applyBorder="1" applyAlignment="1">
      <alignment horizontal="center" vertical="center"/>
    </xf>
    <xf numFmtId="1" fontId="48" fillId="21" borderId="26" xfId="0" applyNumberFormat="1" applyFont="1" applyFill="1" applyBorder="1" applyAlignment="1">
      <alignment horizontal="center" vertical="center" wrapText="1"/>
    </xf>
    <xf numFmtId="164" fontId="48" fillId="21" borderId="7" xfId="86" applyNumberFormat="1" applyFont="1" applyFill="1" applyBorder="1" applyAlignment="1">
      <alignment horizontal="center" vertical="center" wrapText="1"/>
    </xf>
    <xf numFmtId="1" fontId="55" fillId="21" borderId="7" xfId="0" applyNumberFormat="1" applyFont="1" applyFill="1" applyBorder="1" applyAlignment="1">
      <alignment horizontal="center" vertical="center" wrapText="1"/>
    </xf>
    <xf numFmtId="0" fontId="48" fillId="21" borderId="4" xfId="2" applyFont="1" applyFill="1" applyBorder="1" applyAlignment="1">
      <alignment horizontal="center" vertical="top" wrapText="1"/>
    </xf>
    <xf numFmtId="0" fontId="56" fillId="21" borderId="7" xfId="2" applyFont="1" applyFill="1" applyBorder="1" applyAlignment="1">
      <alignment horizontal="center" vertical="center" wrapText="1"/>
    </xf>
    <xf numFmtId="0" fontId="51" fillId="21" borderId="7" xfId="2" applyFont="1" applyFill="1" applyBorder="1" applyAlignment="1">
      <alignment horizontal="center" vertical="center" wrapText="1"/>
    </xf>
    <xf numFmtId="0" fontId="51" fillId="21" borderId="7" xfId="2" applyFont="1" applyFill="1" applyBorder="1" applyAlignment="1" applyProtection="1">
      <alignment horizontal="center" vertical="center" wrapText="1"/>
    </xf>
    <xf numFmtId="0" fontId="48" fillId="21" borderId="7" xfId="0" applyFont="1" applyFill="1" applyBorder="1" applyAlignment="1">
      <alignment vertical="top" wrapText="1"/>
    </xf>
    <xf numFmtId="0" fontId="47" fillId="21" borderId="7" xfId="0" applyFont="1" applyFill="1" applyBorder="1" applyAlignment="1">
      <alignment horizontal="center" vertical="top" wrapText="1"/>
    </xf>
    <xf numFmtId="0" fontId="56" fillId="21" borderId="7" xfId="0" applyFont="1" applyFill="1" applyBorder="1" applyAlignment="1">
      <alignment horizontal="center" vertical="center" wrapText="1"/>
    </xf>
    <xf numFmtId="0" fontId="51" fillId="21" borderId="1" xfId="2" applyFont="1" applyFill="1" applyBorder="1" applyAlignment="1" applyProtection="1">
      <alignment horizontal="center" vertical="center" wrapText="1"/>
    </xf>
    <xf numFmtId="0" fontId="56" fillId="21" borderId="1" xfId="2" applyFont="1" applyFill="1" applyBorder="1" applyAlignment="1">
      <alignment horizontal="center" vertical="center" wrapText="1"/>
    </xf>
    <xf numFmtId="0" fontId="51" fillId="21" borderId="1" xfId="2" applyFont="1" applyFill="1" applyBorder="1" applyAlignment="1">
      <alignment horizontal="center" vertical="center" wrapText="1"/>
    </xf>
    <xf numFmtId="0" fontId="56" fillId="21" borderId="7" xfId="0" applyFont="1" applyFill="1" applyBorder="1" applyAlignment="1" applyProtection="1">
      <alignment horizontal="center" vertical="center" wrapText="1"/>
      <protection locked="0"/>
    </xf>
    <xf numFmtId="0" fontId="51" fillId="21" borderId="1" xfId="0" applyFont="1" applyFill="1" applyBorder="1" applyAlignment="1">
      <alignment horizontal="center" vertical="center" wrapText="1"/>
    </xf>
    <xf numFmtId="0" fontId="48" fillId="21" borderId="1" xfId="0" applyFont="1" applyFill="1" applyBorder="1" applyAlignment="1">
      <alignment vertical="top" wrapText="1"/>
    </xf>
    <xf numFmtId="0" fontId="51" fillId="21" borderId="7" xfId="0" applyFont="1" applyFill="1" applyBorder="1" applyAlignment="1">
      <alignment horizontal="center" vertical="center" wrapText="1"/>
    </xf>
    <xf numFmtId="0" fontId="56" fillId="21" borderId="1" xfId="1" applyFont="1" applyFill="1" applyBorder="1" applyAlignment="1">
      <alignment horizontal="center" vertical="center" wrapText="1"/>
    </xf>
    <xf numFmtId="49" fontId="56" fillId="21" borderId="28" xfId="0" applyNumberFormat="1" applyFont="1" applyFill="1" applyBorder="1" applyAlignment="1">
      <alignment horizontal="center" vertical="center" wrapText="1"/>
    </xf>
    <xf numFmtId="0" fontId="51" fillId="21" borderId="28" xfId="0" applyFont="1" applyFill="1" applyBorder="1" applyAlignment="1">
      <alignment horizontal="center" vertical="center" wrapText="1"/>
    </xf>
    <xf numFmtId="0" fontId="48" fillId="21" borderId="28" xfId="0" applyFont="1" applyFill="1" applyBorder="1" applyAlignment="1">
      <alignment vertical="top" wrapText="1"/>
    </xf>
    <xf numFmtId="164" fontId="7" fillId="21" borderId="28" xfId="1" applyNumberFormat="1" applyFont="1" applyFill="1" applyBorder="1" applyAlignment="1">
      <alignment horizontal="left" vertical="center" wrapText="1"/>
    </xf>
    <xf numFmtId="0" fontId="56" fillId="21" borderId="7" xfId="1" applyFont="1" applyFill="1" applyBorder="1" applyAlignment="1">
      <alignment horizontal="center" vertical="center" wrapText="1"/>
    </xf>
    <xf numFmtId="0" fontId="47" fillId="21" borderId="4" xfId="0" applyFont="1" applyFill="1" applyBorder="1" applyAlignment="1">
      <alignment horizontal="center" vertical="top" wrapText="1"/>
    </xf>
    <xf numFmtId="0" fontId="56" fillId="21" borderId="1" xfId="0" applyFont="1" applyFill="1" applyBorder="1" applyAlignment="1" applyProtection="1">
      <alignment horizontal="center" vertical="center" wrapText="1"/>
      <protection locked="0"/>
    </xf>
    <xf numFmtId="0" fontId="48" fillId="21" borderId="28" xfId="2" applyFont="1" applyFill="1" applyBorder="1" applyAlignment="1">
      <alignment horizontal="center" vertical="center" wrapText="1"/>
    </xf>
    <xf numFmtId="1" fontId="56" fillId="21" borderId="28" xfId="0" applyNumberFormat="1" applyFont="1" applyFill="1" applyBorder="1" applyAlignment="1">
      <alignment horizontal="center" vertical="center" wrapText="1"/>
    </xf>
    <xf numFmtId="0" fontId="48" fillId="21" borderId="1" xfId="0" applyFont="1" applyFill="1" applyBorder="1" applyAlignment="1">
      <alignment horizontal="left" vertical="top" wrapText="1"/>
    </xf>
    <xf numFmtId="0" fontId="56" fillId="21" borderId="4" xfId="1" applyFont="1" applyFill="1" applyBorder="1" applyAlignment="1">
      <alignment horizontal="center" vertical="center" wrapText="1"/>
    </xf>
    <xf numFmtId="0" fontId="56" fillId="21" borderId="4" xfId="0" applyFont="1" applyFill="1" applyBorder="1" applyAlignment="1" applyProtection="1">
      <alignment horizontal="center" vertical="center" wrapText="1"/>
      <protection locked="0"/>
    </xf>
    <xf numFmtId="0" fontId="56" fillId="21" borderId="1" xfId="0" applyFont="1" applyFill="1" applyBorder="1" applyAlignment="1">
      <alignment horizontal="center" vertical="center" wrapText="1"/>
    </xf>
    <xf numFmtId="164" fontId="48" fillId="21" borderId="7" xfId="1" applyNumberFormat="1" applyFont="1" applyFill="1" applyBorder="1" applyAlignment="1">
      <alignment vertical="top" wrapText="1"/>
    </xf>
    <xf numFmtId="0" fontId="48" fillId="21" borderId="7" xfId="0" applyFont="1" applyFill="1" applyBorder="1" applyAlignment="1" applyProtection="1">
      <alignment horizontal="center" vertical="center"/>
      <protection locked="0"/>
    </xf>
    <xf numFmtId="1" fontId="48" fillId="21" borderId="7" xfId="86" applyNumberFormat="1" applyFont="1" applyFill="1" applyBorder="1" applyAlignment="1">
      <alignment horizontal="center" vertical="center" wrapText="1"/>
    </xf>
    <xf numFmtId="0" fontId="56" fillId="21" borderId="5" xfId="1" applyFont="1" applyFill="1" applyBorder="1" applyAlignment="1">
      <alignment horizontal="center" vertical="center" wrapText="1"/>
    </xf>
    <xf numFmtId="3" fontId="55" fillId="21" borderId="1" xfId="1" applyNumberFormat="1" applyFont="1" applyFill="1" applyBorder="1" applyAlignment="1" applyProtection="1">
      <alignment horizontal="center" vertical="center" wrapText="1"/>
    </xf>
    <xf numFmtId="0" fontId="56" fillId="21" borderId="28" xfId="0" applyFont="1" applyFill="1" applyBorder="1" applyAlignment="1" applyProtection="1">
      <alignment horizontal="center" vertical="center" wrapText="1"/>
      <protection locked="0"/>
    </xf>
    <xf numFmtId="3" fontId="55" fillId="21" borderId="28" xfId="1" applyNumberFormat="1" applyFont="1" applyFill="1" applyBorder="1" applyAlignment="1" applyProtection="1">
      <alignment horizontal="center" vertical="center" wrapText="1"/>
    </xf>
    <xf numFmtId="0" fontId="56" fillId="21" borderId="28" xfId="1" applyFont="1" applyFill="1" applyBorder="1" applyAlignment="1">
      <alignment horizontal="center" vertical="center" wrapText="1"/>
    </xf>
    <xf numFmtId="0" fontId="56" fillId="21" borderId="28" xfId="0" applyFont="1" applyFill="1" applyBorder="1" applyAlignment="1">
      <alignment horizontal="center" vertical="center" wrapText="1"/>
    </xf>
    <xf numFmtId="0" fontId="48" fillId="21" borderId="7" xfId="0" applyFont="1" applyFill="1" applyBorder="1" applyAlignment="1" applyProtection="1">
      <alignment vertical="top" wrapText="1"/>
      <protection locked="0"/>
    </xf>
    <xf numFmtId="0" fontId="48" fillId="21" borderId="28" xfId="0" applyFont="1" applyFill="1" applyBorder="1" applyAlignment="1">
      <alignment horizontal="center" vertical="top" wrapText="1"/>
    </xf>
    <xf numFmtId="0" fontId="49" fillId="21" borderId="7" xfId="2" applyFont="1" applyFill="1" applyBorder="1" applyAlignment="1" applyProtection="1">
      <alignment horizontal="center" vertical="top" wrapText="1"/>
    </xf>
    <xf numFmtId="0" fontId="49" fillId="21" borderId="1" xfId="2" applyFont="1" applyFill="1" applyBorder="1" applyAlignment="1" applyProtection="1">
      <alignment horizontal="center" vertical="top" wrapText="1"/>
    </xf>
    <xf numFmtId="0" fontId="56" fillId="21" borderId="7" xfId="2" applyFont="1" applyFill="1" applyBorder="1" applyAlignment="1" applyProtection="1">
      <alignment horizontal="center" vertical="center" wrapText="1"/>
    </xf>
    <xf numFmtId="0" fontId="48" fillId="21" borderId="7" xfId="2" applyFont="1" applyFill="1" applyBorder="1" applyAlignment="1" applyProtection="1">
      <alignment horizontal="center" vertical="center" wrapText="1"/>
    </xf>
    <xf numFmtId="0" fontId="49" fillId="21" borderId="28" xfId="2" applyFont="1" applyFill="1" applyBorder="1" applyAlignment="1" applyProtection="1">
      <alignment horizontal="center" vertical="top" wrapText="1"/>
    </xf>
    <xf numFmtId="164" fontId="48" fillId="22" borderId="7" xfId="0" applyNumberFormat="1" applyFont="1" applyFill="1" applyBorder="1" applyAlignment="1">
      <alignment horizontal="center" vertical="center" wrapText="1"/>
    </xf>
    <xf numFmtId="164" fontId="48" fillId="22" borderId="7" xfId="2" applyNumberFormat="1" applyFont="1" applyFill="1" applyBorder="1" applyAlignment="1">
      <alignment horizontal="center" vertical="center" wrapText="1"/>
    </xf>
    <xf numFmtId="164" fontId="48" fillId="22" borderId="28" xfId="0" applyNumberFormat="1" applyFont="1" applyFill="1" applyBorder="1" applyAlignment="1">
      <alignment horizontal="center" vertical="center" wrapText="1"/>
    </xf>
    <xf numFmtId="164" fontId="55" fillId="22" borderId="7" xfId="0" applyNumberFormat="1" applyFont="1" applyFill="1" applyBorder="1" applyAlignment="1">
      <alignment horizontal="center" vertical="center" wrapText="1"/>
    </xf>
    <xf numFmtId="164" fontId="55" fillId="22" borderId="28" xfId="0" applyNumberFormat="1" applyFont="1" applyFill="1" applyBorder="1" applyAlignment="1">
      <alignment horizontal="center" vertical="center" wrapText="1"/>
    </xf>
    <xf numFmtId="164" fontId="48" fillId="0" borderId="28" xfId="0" applyNumberFormat="1" applyFont="1" applyFill="1" applyBorder="1" applyAlignment="1">
      <alignment horizontal="center" vertical="center" wrapText="1"/>
    </xf>
    <xf numFmtId="0" fontId="46" fillId="21" borderId="1" xfId="0" applyFont="1" applyFill="1" applyBorder="1" applyAlignment="1">
      <alignment horizontal="center" vertical="center" wrapText="1"/>
    </xf>
    <xf numFmtId="0" fontId="2" fillId="21" borderId="1" xfId="0" applyFont="1" applyFill="1" applyBorder="1" applyAlignment="1">
      <alignment horizontal="center" vertical="center" textRotation="90" wrapText="1"/>
    </xf>
    <xf numFmtId="164" fontId="48" fillId="22" borderId="24" xfId="0" applyNumberFormat="1" applyFont="1" applyFill="1" applyBorder="1" applyAlignment="1">
      <alignment horizontal="center" vertical="center" wrapText="1"/>
    </xf>
    <xf numFmtId="164" fontId="48" fillId="22" borderId="7" xfId="86" applyNumberFormat="1" applyFont="1" applyFill="1" applyBorder="1" applyAlignment="1">
      <alignment horizontal="center" vertical="center" wrapText="1"/>
    </xf>
    <xf numFmtId="164" fontId="54" fillId="22" borderId="1" xfId="0" applyNumberFormat="1" applyFont="1" applyFill="1" applyBorder="1" applyAlignment="1">
      <alignment horizontal="center" vertical="center" wrapText="1"/>
    </xf>
    <xf numFmtId="164" fontId="48" fillId="22" borderId="7" xfId="78" applyNumberFormat="1" applyFont="1" applyFill="1" applyBorder="1" applyAlignment="1" applyProtection="1">
      <alignment horizontal="center" vertical="center" wrapText="1"/>
    </xf>
    <xf numFmtId="164" fontId="48" fillId="21" borderId="6" xfId="1" applyNumberFormat="1" applyFont="1" applyFill="1" applyBorder="1" applyAlignment="1">
      <alignment vertical="top" wrapText="1"/>
    </xf>
    <xf numFmtId="1" fontId="48" fillId="21" borderId="1" xfId="0" applyNumberFormat="1" applyFont="1" applyFill="1" applyBorder="1" applyAlignment="1">
      <alignment horizontal="center" vertical="center" wrapText="1"/>
    </xf>
    <xf numFmtId="164" fontId="48" fillId="21" borderId="1" xfId="1" applyNumberFormat="1" applyFont="1" applyFill="1" applyBorder="1" applyAlignment="1">
      <alignment vertical="top" wrapText="1"/>
    </xf>
    <xf numFmtId="14" fontId="51" fillId="22" borderId="1" xfId="0" applyNumberFormat="1" applyFont="1" applyFill="1" applyBorder="1" applyAlignment="1">
      <alignment horizontal="center" vertical="center" textRotation="90" wrapText="1"/>
    </xf>
    <xf numFmtId="0" fontId="48" fillId="22" borderId="28" xfId="87" applyFont="1" applyFill="1" applyBorder="1" applyAlignment="1">
      <alignment horizontal="center" vertical="center"/>
    </xf>
    <xf numFmtId="164" fontId="48" fillId="22" borderId="28" xfId="0" applyNumberFormat="1" applyFont="1" applyFill="1" applyBorder="1" applyAlignment="1">
      <alignment horizontal="center" vertical="center"/>
    </xf>
    <xf numFmtId="164" fontId="48" fillId="22" borderId="28" xfId="0" applyNumberFormat="1" applyFont="1" applyFill="1" applyBorder="1" applyAlignment="1" applyProtection="1">
      <alignment horizontal="center" vertical="center" wrapText="1"/>
      <protection locked="0"/>
    </xf>
    <xf numFmtId="0" fontId="46" fillId="21" borderId="1" xfId="0" applyFont="1" applyFill="1" applyBorder="1" applyAlignment="1">
      <alignment horizontal="center" vertical="center" wrapText="1"/>
    </xf>
    <xf numFmtId="0" fontId="2" fillId="21" borderId="1" xfId="0" applyFont="1" applyFill="1" applyBorder="1" applyAlignment="1">
      <alignment horizontal="center" vertical="center" textRotation="90" wrapText="1"/>
    </xf>
    <xf numFmtId="14" fontId="51" fillId="21" borderId="1" xfId="0" applyNumberFormat="1" applyFont="1" applyFill="1" applyBorder="1" applyAlignment="1">
      <alignment horizontal="center" vertical="center" textRotation="90" wrapText="1"/>
    </xf>
    <xf numFmtId="166" fontId="48" fillId="22" borderId="28" xfId="0" applyNumberFormat="1" applyFont="1" applyFill="1" applyBorder="1" applyAlignment="1">
      <alignment horizontal="center" vertical="center"/>
    </xf>
    <xf numFmtId="164" fontId="48" fillId="22" borderId="7" xfId="63" applyNumberFormat="1" applyFont="1" applyFill="1" applyBorder="1" applyAlignment="1">
      <alignment horizontal="center" vertical="center" wrapText="1"/>
    </xf>
    <xf numFmtId="164" fontId="48" fillId="21" borderId="28" xfId="1" applyNumberFormat="1" applyFont="1" applyFill="1" applyBorder="1" applyAlignment="1">
      <alignment horizontal="left" vertical="top" wrapText="1"/>
    </xf>
    <xf numFmtId="0" fontId="52" fillId="0" borderId="0" xfId="0" applyFont="1" applyFill="1" applyBorder="1" applyAlignment="1">
      <alignment horizontal="left" vertical="center" wrapText="1"/>
    </xf>
    <xf numFmtId="0" fontId="2" fillId="0" borderId="2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7" fillId="0" borderId="0" xfId="0" applyFont="1" applyFill="1" applyBorder="1" applyAlignment="1">
      <alignment horizontal="left" vertical="center" wrapText="1"/>
    </xf>
    <xf numFmtId="0" fontId="46" fillId="21" borderId="1" xfId="0" applyFont="1" applyFill="1" applyBorder="1" applyAlignment="1">
      <alignment horizontal="center" vertical="center" wrapText="1"/>
    </xf>
    <xf numFmtId="0" fontId="1" fillId="0" borderId="0" xfId="0" applyFont="1" applyFill="1" applyAlignment="1">
      <alignment horizontal="center" vertical="center"/>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2" fillId="21" borderId="1" xfId="0" applyFont="1" applyFill="1" applyBorder="1" applyAlignment="1">
      <alignment horizontal="center" vertical="center" textRotation="90" wrapText="1"/>
    </xf>
  </cellXfs>
  <cellStyles count="156">
    <cellStyle name="20% - Акцент1 2" xfId="3"/>
    <cellStyle name="20% - Акцент2 2" xfId="4"/>
    <cellStyle name="20% - Акцент3 2" xfId="5"/>
    <cellStyle name="20% - Акцент4 2" xfId="6"/>
    <cellStyle name="20% - Акцент5 2" xfId="7"/>
    <cellStyle name="20% - Акцент6 2" xfId="8"/>
    <cellStyle name="40% - Акцент1 2" xfId="9"/>
    <cellStyle name="40% - Акцент2 2" xfId="10"/>
    <cellStyle name="40% - Акцент3 2" xfId="11"/>
    <cellStyle name="40% - Акцент4 2" xfId="12"/>
    <cellStyle name="40% - Акцент5 2" xfId="13"/>
    <cellStyle name="40% - Акцент6 2" xfId="14"/>
    <cellStyle name="60% - Акцент1 2" xfId="15"/>
    <cellStyle name="60% - Акцент2 2" xfId="16"/>
    <cellStyle name="60% - Акцент3 2" xfId="17"/>
    <cellStyle name="60% - Акцент4 2" xfId="18"/>
    <cellStyle name="60% - Акцент5 2" xfId="19"/>
    <cellStyle name="60% - Акцент6 2" xfId="20"/>
    <cellStyle name="Акцент1 2" xfId="21"/>
    <cellStyle name="Акцент1 3" xfId="44"/>
    <cellStyle name="Акцент2 2" xfId="22"/>
    <cellStyle name="Акцент2 3" xfId="45"/>
    <cellStyle name="Акцент3 2" xfId="23"/>
    <cellStyle name="Акцент3 3" xfId="46"/>
    <cellStyle name="Акцент4 2" xfId="24"/>
    <cellStyle name="Акцент4 3" xfId="47"/>
    <cellStyle name="Акцент5 2" xfId="25"/>
    <cellStyle name="Акцент5 3" xfId="48"/>
    <cellStyle name="Акцент6 2" xfId="26"/>
    <cellStyle name="Акцент6 3" xfId="49"/>
    <cellStyle name="Ввод  2" xfId="27"/>
    <cellStyle name="Ввод  2 2" xfId="88"/>
    <cellStyle name="Ввод  2 3" xfId="105"/>
    <cellStyle name="Ввод  2 4" xfId="122"/>
    <cellStyle name="Ввод  2 5" xfId="139"/>
    <cellStyle name="Ввод  3" xfId="50"/>
    <cellStyle name="Ввод  3 2" xfId="93"/>
    <cellStyle name="Ввод  3 3" xfId="110"/>
    <cellStyle name="Ввод  3 4" xfId="127"/>
    <cellStyle name="Ввод  3 5" xfId="144"/>
    <cellStyle name="Ввод  4" xfId="81"/>
    <cellStyle name="Ввод  4 2" xfId="100"/>
    <cellStyle name="Ввод  4 3" xfId="117"/>
    <cellStyle name="Ввод  4 4" xfId="134"/>
    <cellStyle name="Ввод  4 5" xfId="151"/>
    <cellStyle name="Вывод 2" xfId="28"/>
    <cellStyle name="Вывод 2 2" xfId="89"/>
    <cellStyle name="Вывод 2 3" xfId="106"/>
    <cellStyle name="Вывод 2 4" xfId="123"/>
    <cellStyle name="Вывод 2 5" xfId="140"/>
    <cellStyle name="Вывод 3" xfId="51"/>
    <cellStyle name="Вывод 3 2" xfId="94"/>
    <cellStyle name="Вывод 3 3" xfId="111"/>
    <cellStyle name="Вывод 3 4" xfId="128"/>
    <cellStyle name="Вывод 3 5" xfId="145"/>
    <cellStyle name="Вывод 4" xfId="82"/>
    <cellStyle name="Вывод 4 2" xfId="101"/>
    <cellStyle name="Вывод 4 3" xfId="118"/>
    <cellStyle name="Вывод 4 4" xfId="135"/>
    <cellStyle name="Вывод 4 5" xfId="152"/>
    <cellStyle name="Вычисление 2" xfId="29"/>
    <cellStyle name="Вычисление 2 2" xfId="90"/>
    <cellStyle name="Вычисление 2 3" xfId="107"/>
    <cellStyle name="Вычисление 2 4" xfId="124"/>
    <cellStyle name="Вычисление 2 5" xfId="141"/>
    <cellStyle name="Вычисление 3" xfId="52"/>
    <cellStyle name="Вычисление 3 2" xfId="95"/>
    <cellStyle name="Вычисление 3 3" xfId="112"/>
    <cellStyle name="Вычисление 3 4" xfId="129"/>
    <cellStyle name="Вычисление 3 5" xfId="146"/>
    <cellStyle name="Вычисление 4" xfId="83"/>
    <cellStyle name="Вычисление 4 2" xfId="102"/>
    <cellStyle name="Вычисление 4 3" xfId="119"/>
    <cellStyle name="Вычисление 4 4" xfId="136"/>
    <cellStyle name="Вычисление 4 5" xfId="153"/>
    <cellStyle name="Заголовок 1 2" xfId="30"/>
    <cellStyle name="Заголовок 1 2 2" xfId="76"/>
    <cellStyle name="Заголовок 1 2 3" xfId="75"/>
    <cellStyle name="Заголовок 1 3" xfId="53"/>
    <cellStyle name="Заголовок 2 2" xfId="31"/>
    <cellStyle name="Заголовок 2 3" xfId="54"/>
    <cellStyle name="Заголовок 3 2" xfId="32"/>
    <cellStyle name="Заголовок 3 3" xfId="55"/>
    <cellStyle name="Заголовок 4 2" xfId="33"/>
    <cellStyle name="Заголовок 4 3" xfId="56"/>
    <cellStyle name="Заголовок1 1" xfId="77"/>
    <cellStyle name="Итог 2" xfId="34"/>
    <cellStyle name="Итог 2 2" xfId="91"/>
    <cellStyle name="Итог 2 3" xfId="108"/>
    <cellStyle name="Итог 2 4" xfId="125"/>
    <cellStyle name="Итог 2 5" xfId="142"/>
    <cellStyle name="Итог 3" xfId="57"/>
    <cellStyle name="Итог 3 2" xfId="96"/>
    <cellStyle name="Итог 3 3" xfId="113"/>
    <cellStyle name="Итог 3 4" xfId="130"/>
    <cellStyle name="Итог 3 5" xfId="147"/>
    <cellStyle name="Итог 4" xfId="84"/>
    <cellStyle name="Итог 4 2" xfId="103"/>
    <cellStyle name="Итог 4 3" xfId="120"/>
    <cellStyle name="Итог 4 4" xfId="137"/>
    <cellStyle name="Итог 4 5" xfId="154"/>
    <cellStyle name="Контрольная ячейка 2" xfId="35"/>
    <cellStyle name="Контрольная ячейка 3" xfId="58"/>
    <cellStyle name="Название 2" xfId="36"/>
    <cellStyle name="Название 3" xfId="59"/>
    <cellStyle name="Нейтральный 2" xfId="37"/>
    <cellStyle name="Нейтральный 3" xfId="60"/>
    <cellStyle name="Обычный" xfId="0" builtinId="0"/>
    <cellStyle name="Обычный 2" xfId="2"/>
    <cellStyle name="Обычный 2 2" xfId="61"/>
    <cellStyle name="Обычный 3" xfId="62"/>
    <cellStyle name="Обычный 4" xfId="86"/>
    <cellStyle name="Обычный 5" xfId="87"/>
    <cellStyle name="Обычный_Лист1" xfId="1"/>
    <cellStyle name="Обычный_Лист1 2" xfId="63"/>
    <cellStyle name="Обычный_Лист1_1 2" xfId="78"/>
    <cellStyle name="Плохой 2" xfId="38"/>
    <cellStyle name="Плохой 3" xfId="64"/>
    <cellStyle name="Пояснение 2" xfId="39"/>
    <cellStyle name="Пояснение 3" xfId="65"/>
    <cellStyle name="Примечание 2" xfId="40"/>
    <cellStyle name="Примечание 2 2" xfId="67"/>
    <cellStyle name="Примечание 2 2 2" xfId="98"/>
    <cellStyle name="Примечание 2 2 3" xfId="115"/>
    <cellStyle name="Примечание 2 2 4" xfId="132"/>
    <cellStyle name="Примечание 2 2 5" xfId="149"/>
    <cellStyle name="Примечание 2 3" xfId="92"/>
    <cellStyle name="Примечание 2 4" xfId="109"/>
    <cellStyle name="Примечание 2 5" xfId="126"/>
    <cellStyle name="Примечание 2 6" xfId="143"/>
    <cellStyle name="Примечание 3" xfId="68"/>
    <cellStyle name="Примечание 3 2" xfId="99"/>
    <cellStyle name="Примечание 3 3" xfId="116"/>
    <cellStyle name="Примечание 3 4" xfId="133"/>
    <cellStyle name="Примечание 3 5" xfId="150"/>
    <cellStyle name="Примечание 4" xfId="66"/>
    <cellStyle name="Примечание 4 2" xfId="97"/>
    <cellStyle name="Примечание 4 3" xfId="114"/>
    <cellStyle name="Примечание 4 4" xfId="131"/>
    <cellStyle name="Примечание 4 5" xfId="148"/>
    <cellStyle name="Примечание 5" xfId="85"/>
    <cellStyle name="Примечание 5 2" xfId="104"/>
    <cellStyle name="Примечание 5 3" xfId="121"/>
    <cellStyle name="Примечание 5 4" xfId="138"/>
    <cellStyle name="Примечание 5 5" xfId="155"/>
    <cellStyle name="Процентный 2" xfId="70"/>
    <cellStyle name="Процентный 3" xfId="69"/>
    <cellStyle name="Результат 1" xfId="79"/>
    <cellStyle name="Результат2 1" xfId="80"/>
    <cellStyle name="Связанная ячейка 2" xfId="41"/>
    <cellStyle name="Связанная ячейка 3" xfId="71"/>
    <cellStyle name="Стиль 1" xfId="72"/>
    <cellStyle name="Текст предупреждения 2" xfId="42"/>
    <cellStyle name="Текст предупреждения 3" xfId="73"/>
    <cellStyle name="Хороший 2" xfId="43"/>
    <cellStyle name="Хороший 3" xfId="74"/>
  </cellStyles>
  <dxfs count="0"/>
  <tableStyles count="0" defaultTableStyle="TableStyleMedium2" defaultPivotStyle="PivotStyleLight16"/>
  <colors>
    <mruColors>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tabSelected="1" view="pageBreakPreview" zoomScaleNormal="100" zoomScaleSheetLayoutView="100" workbookViewId="0">
      <pane xSplit="2" ySplit="8" topLeftCell="D30" activePane="bottomRight" state="frozen"/>
      <selection pane="topRight" activeCell="C1" sqref="C1"/>
      <selection pane="bottomLeft" activeCell="A9" sqref="A9"/>
      <selection pane="bottomRight" activeCell="Q21" sqref="Q21"/>
    </sheetView>
  </sheetViews>
  <sheetFormatPr defaultRowHeight="15" x14ac:dyDescent="0.25"/>
  <cols>
    <col min="1" max="1" width="4.85546875" style="10" customWidth="1"/>
    <col min="2" max="2" width="31" style="10" customWidth="1"/>
    <col min="3" max="3" width="11.42578125" style="10" customWidth="1"/>
    <col min="4" max="4" width="12.140625" style="10" customWidth="1"/>
    <col min="5" max="5" width="12.85546875" style="10" customWidth="1"/>
    <col min="6" max="6" width="13.140625" style="10" customWidth="1"/>
    <col min="7" max="14" width="10.140625" style="10" customWidth="1"/>
    <col min="15" max="15" width="10.140625" style="26" customWidth="1"/>
    <col min="16" max="19" width="10.140625" style="10" customWidth="1"/>
    <col min="20" max="20" width="50.85546875" style="10" customWidth="1"/>
    <col min="21" max="21" width="9.140625" style="10" hidden="1" customWidth="1"/>
    <col min="22" max="25" width="9.140625" style="10"/>
    <col min="26" max="26" width="8.42578125" style="10" customWidth="1"/>
    <col min="27" max="16384" width="9.140625" style="10"/>
  </cols>
  <sheetData>
    <row r="1" spans="1:23" x14ac:dyDescent="0.25">
      <c r="O1" s="29"/>
      <c r="T1" s="17" t="s">
        <v>46</v>
      </c>
    </row>
    <row r="2" spans="1:23" ht="18.75" x14ac:dyDescent="0.25">
      <c r="A2" s="160" t="s">
        <v>0</v>
      </c>
      <c r="B2" s="160"/>
      <c r="C2" s="160"/>
      <c r="D2" s="160"/>
      <c r="E2" s="160"/>
      <c r="F2" s="160"/>
      <c r="G2" s="160"/>
      <c r="H2" s="160"/>
      <c r="I2" s="160"/>
      <c r="J2" s="160"/>
      <c r="K2" s="160"/>
      <c r="L2" s="160"/>
      <c r="M2" s="160"/>
      <c r="N2" s="160"/>
      <c r="O2" s="160"/>
      <c r="P2" s="160"/>
      <c r="Q2" s="160"/>
      <c r="R2" s="160"/>
      <c r="S2" s="160"/>
    </row>
    <row r="3" spans="1:23" ht="18.75" x14ac:dyDescent="0.25">
      <c r="A3" s="160" t="s">
        <v>20</v>
      </c>
      <c r="B3" s="160"/>
      <c r="C3" s="160"/>
      <c r="D3" s="160"/>
      <c r="E3" s="160"/>
      <c r="F3" s="160"/>
      <c r="G3" s="160"/>
      <c r="H3" s="160"/>
      <c r="I3" s="160"/>
      <c r="J3" s="160"/>
      <c r="K3" s="160"/>
      <c r="L3" s="160"/>
      <c r="M3" s="160"/>
      <c r="N3" s="160"/>
      <c r="O3" s="160"/>
      <c r="P3" s="160"/>
      <c r="Q3" s="160"/>
      <c r="R3" s="160"/>
      <c r="S3" s="160"/>
    </row>
    <row r="4" spans="1:23" ht="15" customHeight="1" x14ac:dyDescent="0.25">
      <c r="A4" s="161" t="s">
        <v>1</v>
      </c>
      <c r="B4" s="161" t="s">
        <v>2</v>
      </c>
      <c r="C4" s="162" t="s">
        <v>3</v>
      </c>
      <c r="D4" s="161" t="s">
        <v>4</v>
      </c>
      <c r="E4" s="161" t="s">
        <v>5</v>
      </c>
      <c r="F4" s="161" t="s">
        <v>6</v>
      </c>
      <c r="G4" s="159" t="s">
        <v>7</v>
      </c>
      <c r="H4" s="159"/>
      <c r="I4" s="159"/>
      <c r="J4" s="159"/>
      <c r="K4" s="159"/>
      <c r="L4" s="159"/>
      <c r="M4" s="159" t="s">
        <v>8</v>
      </c>
      <c r="N4" s="159"/>
      <c r="O4" s="159"/>
      <c r="P4" s="159"/>
      <c r="Q4" s="159"/>
      <c r="R4" s="159"/>
      <c r="S4" s="165" t="s">
        <v>9</v>
      </c>
      <c r="T4" s="155" t="s">
        <v>13</v>
      </c>
    </row>
    <row r="5" spans="1:23" ht="15.75" customHeight="1" x14ac:dyDescent="0.25">
      <c r="A5" s="161"/>
      <c r="B5" s="161"/>
      <c r="C5" s="163"/>
      <c r="D5" s="161"/>
      <c r="E5" s="161"/>
      <c r="F5" s="161"/>
      <c r="G5" s="159"/>
      <c r="H5" s="159"/>
      <c r="I5" s="159"/>
      <c r="J5" s="159"/>
      <c r="K5" s="159"/>
      <c r="L5" s="159"/>
      <c r="M5" s="159" t="s">
        <v>10</v>
      </c>
      <c r="N5" s="159"/>
      <c r="O5" s="159"/>
      <c r="P5" s="159"/>
      <c r="Q5" s="159"/>
      <c r="R5" s="159"/>
      <c r="S5" s="165"/>
      <c r="T5" s="156"/>
    </row>
    <row r="6" spans="1:23" ht="92.25" customHeight="1" x14ac:dyDescent="0.25">
      <c r="A6" s="161"/>
      <c r="B6" s="161"/>
      <c r="C6" s="164"/>
      <c r="D6" s="161"/>
      <c r="E6" s="161"/>
      <c r="F6" s="161"/>
      <c r="G6" s="39">
        <v>44197</v>
      </c>
      <c r="H6" s="69" t="s">
        <v>11</v>
      </c>
      <c r="I6" s="39">
        <v>44470</v>
      </c>
      <c r="J6" s="149" t="s">
        <v>11</v>
      </c>
      <c r="K6" s="150">
        <v>44508</v>
      </c>
      <c r="L6" s="149" t="s">
        <v>11</v>
      </c>
      <c r="M6" s="39">
        <v>44197</v>
      </c>
      <c r="N6" s="136" t="s">
        <v>12</v>
      </c>
      <c r="O6" s="39">
        <v>44470</v>
      </c>
      <c r="P6" s="149" t="s">
        <v>12</v>
      </c>
      <c r="Q6" s="144">
        <v>44508</v>
      </c>
      <c r="R6" s="63" t="s">
        <v>12</v>
      </c>
      <c r="S6" s="165"/>
      <c r="T6" s="157"/>
    </row>
    <row r="7" spans="1:23" s="16" customFormat="1" ht="14.25" x14ac:dyDescent="0.2">
      <c r="A7" s="25">
        <v>1</v>
      </c>
      <c r="B7" s="25">
        <v>2</v>
      </c>
      <c r="C7" s="25">
        <v>3</v>
      </c>
      <c r="D7" s="25">
        <v>4</v>
      </c>
      <c r="E7" s="25">
        <v>5</v>
      </c>
      <c r="F7" s="25">
        <v>6</v>
      </c>
      <c r="G7" s="28">
        <v>7</v>
      </c>
      <c r="H7" s="68">
        <v>8</v>
      </c>
      <c r="I7" s="135">
        <v>9</v>
      </c>
      <c r="J7" s="135">
        <v>10</v>
      </c>
      <c r="K7" s="135">
        <v>11</v>
      </c>
      <c r="L7" s="135">
        <v>12</v>
      </c>
      <c r="M7" s="135">
        <v>13</v>
      </c>
      <c r="N7" s="135">
        <v>14</v>
      </c>
      <c r="O7" s="148">
        <v>15</v>
      </c>
      <c r="P7" s="28">
        <v>16</v>
      </c>
      <c r="Q7" s="70">
        <v>17</v>
      </c>
      <c r="R7" s="28">
        <v>18</v>
      </c>
      <c r="S7" s="64">
        <v>19</v>
      </c>
      <c r="T7" s="15">
        <v>20</v>
      </c>
    </row>
    <row r="8" spans="1:23" ht="27.75" customHeight="1" x14ac:dyDescent="0.25">
      <c r="A8" s="13"/>
      <c r="B8" s="5" t="s">
        <v>18</v>
      </c>
      <c r="C8" s="2"/>
      <c r="D8" s="2"/>
      <c r="E8" s="2"/>
      <c r="F8" s="2"/>
      <c r="G8" s="32"/>
      <c r="H8" s="32"/>
      <c r="I8" s="32"/>
      <c r="J8" s="32"/>
      <c r="K8" s="32"/>
      <c r="L8" s="32"/>
      <c r="M8" s="135">
        <v>41</v>
      </c>
      <c r="N8" s="32"/>
      <c r="O8" s="148">
        <v>34</v>
      </c>
      <c r="P8" s="32"/>
      <c r="Q8" s="70">
        <v>34</v>
      </c>
      <c r="R8" s="32"/>
      <c r="S8" s="65"/>
      <c r="T8" s="4"/>
    </row>
    <row r="9" spans="1:23" ht="32.25" customHeight="1" x14ac:dyDescent="0.25">
      <c r="A9" s="14"/>
      <c r="B9" s="6" t="s">
        <v>14</v>
      </c>
      <c r="C9" s="7"/>
      <c r="D9" s="7"/>
      <c r="E9" s="7"/>
      <c r="F9" s="8"/>
      <c r="G9" s="54"/>
      <c r="H9" s="54"/>
      <c r="I9" s="54"/>
      <c r="J9" s="54"/>
      <c r="K9" s="54"/>
      <c r="L9" s="54"/>
      <c r="M9" s="33">
        <f>SUM(M10:M85)</f>
        <v>74104.399999999994</v>
      </c>
      <c r="N9" s="33">
        <f>SUM(N10:N76)</f>
        <v>20180.900000000005</v>
      </c>
      <c r="O9" s="80">
        <f>SUM(O10:O63)</f>
        <v>101382</v>
      </c>
      <c r="P9" s="33">
        <f>SUM(P10:P76)</f>
        <v>5956.6</v>
      </c>
      <c r="Q9" s="139">
        <f>SUM(Q10:Q63)</f>
        <v>65519.8</v>
      </c>
      <c r="R9" s="33">
        <f>SUM(R10:R76)</f>
        <v>6825.7</v>
      </c>
      <c r="S9" s="66"/>
      <c r="T9" s="6"/>
      <c r="U9" s="3"/>
      <c r="V9" s="11"/>
    </row>
    <row r="10" spans="1:23" s="1" customFormat="1" ht="44.25" customHeight="1" x14ac:dyDescent="0.25">
      <c r="A10" s="85">
        <v>1</v>
      </c>
      <c r="B10" s="86" t="s">
        <v>76</v>
      </c>
      <c r="C10" s="57">
        <v>26443433</v>
      </c>
      <c r="D10" s="87" t="s">
        <v>17</v>
      </c>
      <c r="E10" s="88" t="s">
        <v>23</v>
      </c>
      <c r="F10" s="52">
        <v>38</v>
      </c>
      <c r="G10" s="55">
        <v>38</v>
      </c>
      <c r="H10" s="55">
        <v>0</v>
      </c>
      <c r="I10" s="55">
        <v>0</v>
      </c>
      <c r="J10" s="55">
        <v>0</v>
      </c>
      <c r="K10" s="55">
        <v>0</v>
      </c>
      <c r="L10" s="60">
        <v>0</v>
      </c>
      <c r="M10" s="35">
        <v>27.5</v>
      </c>
      <c r="N10" s="35">
        <v>1.8</v>
      </c>
      <c r="O10" s="30">
        <v>0</v>
      </c>
      <c r="P10" s="35">
        <v>0</v>
      </c>
      <c r="Q10" s="129">
        <v>0</v>
      </c>
      <c r="R10" s="35">
        <v>0</v>
      </c>
      <c r="S10" s="57">
        <v>0</v>
      </c>
      <c r="T10" s="89" t="s">
        <v>21</v>
      </c>
      <c r="U10" s="22"/>
      <c r="V10" s="23"/>
    </row>
    <row r="11" spans="1:23" s="1" customFormat="1" ht="63.75" customHeight="1" x14ac:dyDescent="0.25">
      <c r="A11" s="90">
        <v>2</v>
      </c>
      <c r="B11" s="91" t="s">
        <v>77</v>
      </c>
      <c r="C11" s="57">
        <v>4687873</v>
      </c>
      <c r="D11" s="87" t="s">
        <v>17</v>
      </c>
      <c r="E11" s="92" t="s">
        <v>23</v>
      </c>
      <c r="F11" s="52">
        <v>7</v>
      </c>
      <c r="G11" s="55">
        <v>107</v>
      </c>
      <c r="H11" s="55">
        <v>100</v>
      </c>
      <c r="I11" s="55">
        <v>107</v>
      </c>
      <c r="J11" s="55">
        <v>100</v>
      </c>
      <c r="K11" s="55">
        <v>107</v>
      </c>
      <c r="L11" s="55">
        <v>100</v>
      </c>
      <c r="M11" s="30">
        <v>3180</v>
      </c>
      <c r="N11" s="30">
        <v>100</v>
      </c>
      <c r="O11" s="30">
        <v>3478.8</v>
      </c>
      <c r="P11" s="30">
        <v>100</v>
      </c>
      <c r="Q11" s="129">
        <v>3478.8</v>
      </c>
      <c r="R11" s="30">
        <v>100</v>
      </c>
      <c r="S11" s="52">
        <v>38</v>
      </c>
      <c r="T11" s="89" t="s">
        <v>116</v>
      </c>
      <c r="U11" s="3"/>
      <c r="V11" s="18"/>
      <c r="W11" s="18"/>
    </row>
    <row r="12" spans="1:23" s="1" customFormat="1" ht="51" customHeight="1" x14ac:dyDescent="0.25">
      <c r="A12" s="85">
        <v>3</v>
      </c>
      <c r="B12" s="93" t="s">
        <v>78</v>
      </c>
      <c r="C12" s="57">
        <v>32320594</v>
      </c>
      <c r="D12" s="94" t="s">
        <v>17</v>
      </c>
      <c r="E12" s="92" t="s">
        <v>23</v>
      </c>
      <c r="F12" s="78">
        <v>4390</v>
      </c>
      <c r="G12" s="56">
        <v>0</v>
      </c>
      <c r="H12" s="56">
        <v>0</v>
      </c>
      <c r="I12" s="56">
        <v>3916</v>
      </c>
      <c r="J12" s="56">
        <v>77</v>
      </c>
      <c r="K12" s="56">
        <v>3887</v>
      </c>
      <c r="L12" s="56">
        <v>148</v>
      </c>
      <c r="M12" s="36">
        <v>0</v>
      </c>
      <c r="N12" s="36">
        <v>0</v>
      </c>
      <c r="O12" s="36">
        <v>55786.8</v>
      </c>
      <c r="P12" s="36">
        <v>842.9</v>
      </c>
      <c r="Q12" s="151">
        <v>26794.7</v>
      </c>
      <c r="R12" s="36">
        <v>520.20000000000005</v>
      </c>
      <c r="S12" s="78">
        <v>2</v>
      </c>
      <c r="T12" s="89" t="s">
        <v>119</v>
      </c>
      <c r="U12" s="22"/>
      <c r="V12" s="23"/>
      <c r="W12" s="23"/>
    </row>
    <row r="13" spans="1:23" s="1" customFormat="1" ht="61.5" customHeight="1" x14ac:dyDescent="0.25">
      <c r="A13" s="85">
        <v>4</v>
      </c>
      <c r="B13" s="86" t="s">
        <v>24</v>
      </c>
      <c r="C13" s="57">
        <v>25356040</v>
      </c>
      <c r="D13" s="94" t="s">
        <v>17</v>
      </c>
      <c r="E13" s="92" t="s">
        <v>23</v>
      </c>
      <c r="F13" s="57">
        <v>21</v>
      </c>
      <c r="G13" s="57">
        <v>0</v>
      </c>
      <c r="H13" s="57">
        <v>0</v>
      </c>
      <c r="I13" s="57">
        <v>0</v>
      </c>
      <c r="J13" s="57">
        <v>0</v>
      </c>
      <c r="K13" s="57">
        <v>0</v>
      </c>
      <c r="L13" s="57">
        <v>0</v>
      </c>
      <c r="M13" s="35">
        <v>0</v>
      </c>
      <c r="N13" s="36">
        <v>0</v>
      </c>
      <c r="O13" s="35">
        <v>0</v>
      </c>
      <c r="P13" s="35">
        <v>0</v>
      </c>
      <c r="Q13" s="130">
        <v>0</v>
      </c>
      <c r="R13" s="35">
        <v>0</v>
      </c>
      <c r="S13" s="57">
        <v>0</v>
      </c>
      <c r="T13" s="89" t="s">
        <v>21</v>
      </c>
      <c r="U13" s="22"/>
      <c r="V13" s="23"/>
      <c r="W13" s="23"/>
    </row>
    <row r="14" spans="1:23" s="1" customFormat="1" ht="61.5" customHeight="1" x14ac:dyDescent="0.25">
      <c r="A14" s="85">
        <v>5</v>
      </c>
      <c r="B14" s="95" t="s">
        <v>45</v>
      </c>
      <c r="C14" s="52">
        <v>32442405</v>
      </c>
      <c r="D14" s="96" t="s">
        <v>17</v>
      </c>
      <c r="E14" s="96" t="s">
        <v>23</v>
      </c>
      <c r="F14" s="78">
        <v>38</v>
      </c>
      <c r="G14" s="52">
        <v>38</v>
      </c>
      <c r="H14" s="56">
        <v>0</v>
      </c>
      <c r="I14" s="56">
        <v>0</v>
      </c>
      <c r="J14" s="56">
        <v>0</v>
      </c>
      <c r="K14" s="56">
        <v>0</v>
      </c>
      <c r="L14" s="56">
        <v>0</v>
      </c>
      <c r="M14" s="30">
        <v>5618.9</v>
      </c>
      <c r="N14" s="36">
        <v>0</v>
      </c>
      <c r="O14" s="30">
        <v>0</v>
      </c>
      <c r="P14" s="51">
        <v>0</v>
      </c>
      <c r="Q14" s="129">
        <v>0</v>
      </c>
      <c r="R14" s="51">
        <v>0</v>
      </c>
      <c r="S14" s="67"/>
      <c r="T14" s="97" t="s">
        <v>72</v>
      </c>
      <c r="U14" s="49"/>
      <c r="V14" s="23"/>
      <c r="W14" s="23"/>
    </row>
    <row r="15" spans="1:23" s="1" customFormat="1" ht="60" x14ac:dyDescent="0.25">
      <c r="A15" s="85">
        <v>6</v>
      </c>
      <c r="B15" s="86" t="s">
        <v>37</v>
      </c>
      <c r="C15" s="57">
        <v>39816143</v>
      </c>
      <c r="D15" s="98" t="s">
        <v>16</v>
      </c>
      <c r="E15" s="98" t="s">
        <v>23</v>
      </c>
      <c r="F15" s="52">
        <v>175</v>
      </c>
      <c r="G15" s="55">
        <v>175</v>
      </c>
      <c r="H15" s="55">
        <v>0</v>
      </c>
      <c r="I15" s="55">
        <v>0</v>
      </c>
      <c r="J15" s="55">
        <v>0</v>
      </c>
      <c r="K15" s="55">
        <v>0</v>
      </c>
      <c r="L15" s="55">
        <v>0</v>
      </c>
      <c r="M15" s="30">
        <v>746.1</v>
      </c>
      <c r="N15" s="30">
        <v>0</v>
      </c>
      <c r="O15" s="31">
        <v>0</v>
      </c>
      <c r="P15" s="79">
        <v>0</v>
      </c>
      <c r="Q15" s="131">
        <v>0</v>
      </c>
      <c r="R15" s="79">
        <v>0</v>
      </c>
      <c r="S15" s="52">
        <v>0</v>
      </c>
      <c r="T15" s="89" t="s">
        <v>21</v>
      </c>
      <c r="U15" s="3"/>
      <c r="V15" s="18"/>
    </row>
    <row r="16" spans="1:23" s="1" customFormat="1" ht="85.5" customHeight="1" x14ac:dyDescent="0.25">
      <c r="A16" s="85">
        <v>7</v>
      </c>
      <c r="B16" s="99" t="s">
        <v>79</v>
      </c>
      <c r="C16" s="57">
        <v>38504922</v>
      </c>
      <c r="D16" s="96" t="s">
        <v>16</v>
      </c>
      <c r="E16" s="96" t="s">
        <v>23</v>
      </c>
      <c r="F16" s="52">
        <v>78</v>
      </c>
      <c r="G16" s="55">
        <v>163</v>
      </c>
      <c r="H16" s="55">
        <v>85</v>
      </c>
      <c r="I16" s="55">
        <v>151</v>
      </c>
      <c r="J16" s="55">
        <v>108</v>
      </c>
      <c r="K16" s="55">
        <v>162</v>
      </c>
      <c r="L16" s="55">
        <v>104</v>
      </c>
      <c r="M16" s="30">
        <v>1717.3</v>
      </c>
      <c r="N16" s="30">
        <v>528.29999999999995</v>
      </c>
      <c r="O16" s="74">
        <v>1323.4</v>
      </c>
      <c r="P16" s="59">
        <v>696.9</v>
      </c>
      <c r="Q16" s="129">
        <v>1195.9000000000001</v>
      </c>
      <c r="R16" s="76">
        <v>653.5</v>
      </c>
      <c r="S16" s="142" t="s">
        <v>126</v>
      </c>
      <c r="T16" s="89" t="s">
        <v>127</v>
      </c>
      <c r="U16" s="22"/>
      <c r="V16" s="23"/>
    </row>
    <row r="17" spans="1:22" s="1" customFormat="1" ht="36" x14ac:dyDescent="0.25">
      <c r="A17" s="85">
        <v>8</v>
      </c>
      <c r="B17" s="100" t="s">
        <v>50</v>
      </c>
      <c r="C17" s="57">
        <v>20182285</v>
      </c>
      <c r="D17" s="101" t="s">
        <v>16</v>
      </c>
      <c r="E17" s="98" t="s">
        <v>23</v>
      </c>
      <c r="F17" s="59">
        <v>4</v>
      </c>
      <c r="G17" s="58">
        <v>0</v>
      </c>
      <c r="H17" s="58">
        <v>0</v>
      </c>
      <c r="I17" s="58">
        <v>10</v>
      </c>
      <c r="J17" s="58">
        <v>6</v>
      </c>
      <c r="K17" s="58">
        <v>0</v>
      </c>
      <c r="L17" s="58">
        <v>0</v>
      </c>
      <c r="M17" s="31">
        <v>0</v>
      </c>
      <c r="N17" s="31">
        <v>0</v>
      </c>
      <c r="O17" s="31">
        <v>0</v>
      </c>
      <c r="P17" s="31">
        <v>0</v>
      </c>
      <c r="Q17" s="131">
        <v>0</v>
      </c>
      <c r="R17" s="31">
        <v>0</v>
      </c>
      <c r="S17" s="59">
        <v>0</v>
      </c>
      <c r="T17" s="102" t="s">
        <v>123</v>
      </c>
      <c r="U17" s="22"/>
      <c r="V17" s="23"/>
    </row>
    <row r="18" spans="1:22" s="1" customFormat="1" ht="91.5" customHeight="1" x14ac:dyDescent="0.25">
      <c r="A18" s="90">
        <v>9</v>
      </c>
      <c r="B18" s="99" t="s">
        <v>80</v>
      </c>
      <c r="C18" s="57">
        <v>3339851</v>
      </c>
      <c r="D18" s="96" t="s">
        <v>16</v>
      </c>
      <c r="E18" s="96" t="s">
        <v>23</v>
      </c>
      <c r="F18" s="52">
        <v>428</v>
      </c>
      <c r="G18" s="55">
        <v>370</v>
      </c>
      <c r="H18" s="55">
        <v>6</v>
      </c>
      <c r="I18" s="55">
        <v>0</v>
      </c>
      <c r="J18" s="55">
        <v>0</v>
      </c>
      <c r="K18" s="55">
        <v>0</v>
      </c>
      <c r="L18" s="55">
        <v>0</v>
      </c>
      <c r="M18" s="30">
        <v>1011.9</v>
      </c>
      <c r="N18" s="30">
        <v>250.5</v>
      </c>
      <c r="O18" s="30">
        <v>0</v>
      </c>
      <c r="P18" s="77">
        <v>0</v>
      </c>
      <c r="Q18" s="131">
        <v>0</v>
      </c>
      <c r="R18" s="77">
        <v>0</v>
      </c>
      <c r="S18" s="76">
        <v>0</v>
      </c>
      <c r="T18" s="103" t="s">
        <v>123</v>
      </c>
      <c r="U18" s="3"/>
      <c r="V18" s="18"/>
    </row>
    <row r="19" spans="1:22" s="1" customFormat="1" ht="28.5" customHeight="1" x14ac:dyDescent="0.25">
      <c r="A19" s="85">
        <v>10</v>
      </c>
      <c r="B19" s="99" t="s">
        <v>81</v>
      </c>
      <c r="C19" s="57">
        <v>5401887</v>
      </c>
      <c r="D19" s="96" t="s">
        <v>16</v>
      </c>
      <c r="E19" s="98" t="s">
        <v>23</v>
      </c>
      <c r="F19" s="55">
        <v>38</v>
      </c>
      <c r="G19" s="55">
        <v>38</v>
      </c>
      <c r="H19" s="55">
        <v>0</v>
      </c>
      <c r="I19" s="55">
        <v>38</v>
      </c>
      <c r="J19" s="55">
        <v>0</v>
      </c>
      <c r="K19" s="55">
        <v>38</v>
      </c>
      <c r="L19" s="55">
        <v>6</v>
      </c>
      <c r="M19" s="30">
        <v>573.5</v>
      </c>
      <c r="N19" s="30">
        <v>573.5</v>
      </c>
      <c r="O19" s="74">
        <v>956.1</v>
      </c>
      <c r="P19" s="30">
        <v>325.7</v>
      </c>
      <c r="Q19" s="131">
        <v>771.1</v>
      </c>
      <c r="R19" s="31">
        <v>357.5</v>
      </c>
      <c r="S19" s="59">
        <v>2</v>
      </c>
      <c r="T19" s="97" t="s">
        <v>130</v>
      </c>
      <c r="U19" s="3"/>
      <c r="V19" s="18"/>
    </row>
    <row r="20" spans="1:22" s="1" customFormat="1" ht="34.5" customHeight="1" x14ac:dyDescent="0.25">
      <c r="A20" s="85">
        <v>11</v>
      </c>
      <c r="B20" s="104" t="s">
        <v>82</v>
      </c>
      <c r="C20" s="57">
        <v>3339816</v>
      </c>
      <c r="D20" s="96" t="s">
        <v>16</v>
      </c>
      <c r="E20" s="98" t="s">
        <v>23</v>
      </c>
      <c r="F20" s="55">
        <v>36</v>
      </c>
      <c r="G20" s="55">
        <v>36</v>
      </c>
      <c r="H20" s="55">
        <v>0</v>
      </c>
      <c r="I20" s="55">
        <v>0</v>
      </c>
      <c r="J20" s="55">
        <v>0</v>
      </c>
      <c r="K20" s="55">
        <v>0</v>
      </c>
      <c r="L20" s="55">
        <v>0</v>
      </c>
      <c r="M20" s="30">
        <v>0</v>
      </c>
      <c r="N20" s="30">
        <v>0</v>
      </c>
      <c r="O20" s="30">
        <v>0</v>
      </c>
      <c r="P20" s="30">
        <v>0</v>
      </c>
      <c r="Q20" s="129">
        <v>0</v>
      </c>
      <c r="R20" s="30">
        <v>0</v>
      </c>
      <c r="S20" s="84"/>
      <c r="T20" s="97" t="s">
        <v>21</v>
      </c>
      <c r="U20" s="3"/>
      <c r="V20" s="18"/>
    </row>
    <row r="21" spans="1:22" s="1" customFormat="1" ht="52.5" customHeight="1" x14ac:dyDescent="0.25">
      <c r="A21" s="85">
        <v>12</v>
      </c>
      <c r="B21" s="104" t="s">
        <v>83</v>
      </c>
      <c r="C21" s="57">
        <v>3363677</v>
      </c>
      <c r="D21" s="96" t="s">
        <v>16</v>
      </c>
      <c r="E21" s="98" t="s">
        <v>23</v>
      </c>
      <c r="F21" s="55">
        <v>132</v>
      </c>
      <c r="G21" s="55">
        <v>132</v>
      </c>
      <c r="H21" s="55">
        <v>0</v>
      </c>
      <c r="I21" s="55">
        <v>0</v>
      </c>
      <c r="J21" s="55">
        <v>0</v>
      </c>
      <c r="K21" s="55">
        <v>0</v>
      </c>
      <c r="L21" s="55">
        <v>0</v>
      </c>
      <c r="M21" s="30">
        <v>0</v>
      </c>
      <c r="N21" s="30">
        <v>0</v>
      </c>
      <c r="O21" s="30">
        <v>0</v>
      </c>
      <c r="P21" s="30">
        <v>0</v>
      </c>
      <c r="Q21" s="129">
        <v>0</v>
      </c>
      <c r="R21" s="30">
        <v>0</v>
      </c>
      <c r="S21" s="84"/>
      <c r="T21" s="97" t="s">
        <v>21</v>
      </c>
      <c r="U21" s="3"/>
      <c r="V21" s="18"/>
    </row>
    <row r="22" spans="1:22" s="1" customFormat="1" ht="50.25" customHeight="1" x14ac:dyDescent="0.25">
      <c r="A22" s="85">
        <v>13</v>
      </c>
      <c r="B22" s="104" t="s">
        <v>84</v>
      </c>
      <c r="C22" s="57">
        <v>32507163</v>
      </c>
      <c r="D22" s="96" t="s">
        <v>16</v>
      </c>
      <c r="E22" s="98" t="s">
        <v>23</v>
      </c>
      <c r="F22" s="55">
        <v>37</v>
      </c>
      <c r="G22" s="55">
        <v>37</v>
      </c>
      <c r="H22" s="55">
        <v>0</v>
      </c>
      <c r="I22" s="55">
        <v>35</v>
      </c>
      <c r="J22" s="55">
        <v>3</v>
      </c>
      <c r="K22" s="55">
        <v>35</v>
      </c>
      <c r="L22" s="55">
        <v>3</v>
      </c>
      <c r="M22" s="30">
        <v>0</v>
      </c>
      <c r="N22" s="30">
        <v>0</v>
      </c>
      <c r="O22" s="74">
        <v>108</v>
      </c>
      <c r="P22" s="31">
        <v>13.6</v>
      </c>
      <c r="Q22" s="131">
        <v>197.9</v>
      </c>
      <c r="R22" s="31">
        <v>19.5</v>
      </c>
      <c r="S22" s="59">
        <v>1</v>
      </c>
      <c r="T22" s="97" t="s">
        <v>133</v>
      </c>
      <c r="U22" s="3"/>
      <c r="V22" s="18"/>
    </row>
    <row r="23" spans="1:22" s="1" customFormat="1" ht="68.25" customHeight="1" x14ac:dyDescent="0.25">
      <c r="A23" s="85">
        <v>14</v>
      </c>
      <c r="B23" s="100" t="s">
        <v>112</v>
      </c>
      <c r="C23" s="57">
        <v>31584598</v>
      </c>
      <c r="D23" s="101" t="s">
        <v>16</v>
      </c>
      <c r="E23" s="98" t="s">
        <v>23</v>
      </c>
      <c r="F23" s="59">
        <v>15</v>
      </c>
      <c r="G23" s="58">
        <v>15</v>
      </c>
      <c r="H23" s="58">
        <v>0</v>
      </c>
      <c r="I23" s="58">
        <v>11</v>
      </c>
      <c r="J23" s="58">
        <v>0</v>
      </c>
      <c r="K23" s="58">
        <v>11</v>
      </c>
      <c r="L23" s="58">
        <v>0</v>
      </c>
      <c r="M23" s="31">
        <v>0</v>
      </c>
      <c r="N23" s="31">
        <v>0</v>
      </c>
      <c r="O23" s="31">
        <v>107.3</v>
      </c>
      <c r="P23" s="77">
        <v>20.2</v>
      </c>
      <c r="Q23" s="131">
        <v>199.6</v>
      </c>
      <c r="R23" s="31">
        <v>0</v>
      </c>
      <c r="S23" s="76">
        <v>3</v>
      </c>
      <c r="T23" s="102" t="s">
        <v>132</v>
      </c>
      <c r="U23" s="3"/>
      <c r="V23" s="18"/>
    </row>
    <row r="24" spans="1:22" s="1" customFormat="1" ht="34.5" customHeight="1" x14ac:dyDescent="0.25">
      <c r="A24" s="90">
        <v>15</v>
      </c>
      <c r="B24" s="99" t="s">
        <v>85</v>
      </c>
      <c r="C24" s="57">
        <v>37713788</v>
      </c>
      <c r="D24" s="96" t="s">
        <v>16</v>
      </c>
      <c r="E24" s="98" t="s">
        <v>23</v>
      </c>
      <c r="F24" s="52">
        <v>14</v>
      </c>
      <c r="G24" s="55">
        <v>0</v>
      </c>
      <c r="H24" s="55">
        <v>0</v>
      </c>
      <c r="I24" s="55">
        <v>14</v>
      </c>
      <c r="J24" s="55">
        <v>0</v>
      </c>
      <c r="K24" s="55">
        <v>14</v>
      </c>
      <c r="L24" s="55">
        <v>0</v>
      </c>
      <c r="M24" s="30">
        <v>0</v>
      </c>
      <c r="N24" s="30">
        <v>0</v>
      </c>
      <c r="O24" s="74">
        <v>354.2</v>
      </c>
      <c r="P24" s="30">
        <v>0</v>
      </c>
      <c r="Q24" s="147">
        <v>340.2</v>
      </c>
      <c r="R24" s="30">
        <v>0</v>
      </c>
      <c r="S24" s="52">
        <v>8</v>
      </c>
      <c r="T24" s="97" t="s">
        <v>71</v>
      </c>
      <c r="U24" s="3"/>
      <c r="V24" s="18"/>
    </row>
    <row r="25" spans="1:22" s="1" customFormat="1" ht="49.5" customHeight="1" x14ac:dyDescent="0.25">
      <c r="A25" s="105">
        <v>16</v>
      </c>
      <c r="B25" s="100" t="s">
        <v>52</v>
      </c>
      <c r="C25" s="57">
        <v>31949812</v>
      </c>
      <c r="D25" s="101" t="s">
        <v>16</v>
      </c>
      <c r="E25" s="98" t="s">
        <v>23</v>
      </c>
      <c r="F25" s="59">
        <v>14</v>
      </c>
      <c r="G25" s="58">
        <v>14</v>
      </c>
      <c r="H25" s="58">
        <v>0</v>
      </c>
      <c r="I25" s="58">
        <v>0</v>
      </c>
      <c r="J25" s="58">
        <v>0</v>
      </c>
      <c r="K25" s="58">
        <v>0</v>
      </c>
      <c r="L25" s="58">
        <v>0</v>
      </c>
      <c r="M25" s="31">
        <v>0</v>
      </c>
      <c r="N25" s="31">
        <v>0</v>
      </c>
      <c r="O25" s="31">
        <v>0</v>
      </c>
      <c r="P25" s="31">
        <v>0</v>
      </c>
      <c r="Q25" s="131">
        <v>0</v>
      </c>
      <c r="R25" s="31">
        <v>0</v>
      </c>
      <c r="S25" s="59">
        <v>0</v>
      </c>
      <c r="T25" s="102" t="s">
        <v>117</v>
      </c>
      <c r="U25" s="3"/>
      <c r="V25" s="18"/>
    </row>
    <row r="26" spans="1:22" s="1" customFormat="1" ht="49.5" customHeight="1" x14ac:dyDescent="0.25">
      <c r="A26" s="105">
        <v>17</v>
      </c>
      <c r="B26" s="100" t="s">
        <v>53</v>
      </c>
      <c r="C26" s="57">
        <v>35707290</v>
      </c>
      <c r="D26" s="101" t="s">
        <v>16</v>
      </c>
      <c r="E26" s="98" t="s">
        <v>23</v>
      </c>
      <c r="F26" s="59"/>
      <c r="G26" s="58">
        <v>0</v>
      </c>
      <c r="H26" s="58">
        <v>0</v>
      </c>
      <c r="I26" s="58">
        <v>0</v>
      </c>
      <c r="J26" s="58">
        <v>0</v>
      </c>
      <c r="K26" s="58">
        <v>0</v>
      </c>
      <c r="L26" s="58">
        <v>0</v>
      </c>
      <c r="M26" s="31">
        <v>0</v>
      </c>
      <c r="N26" s="31">
        <v>0</v>
      </c>
      <c r="O26" s="31">
        <v>0</v>
      </c>
      <c r="P26" s="31">
        <v>0</v>
      </c>
      <c r="Q26" s="131">
        <v>0</v>
      </c>
      <c r="R26" s="31">
        <v>0</v>
      </c>
      <c r="S26" s="59">
        <v>0</v>
      </c>
      <c r="T26" s="97" t="s">
        <v>125</v>
      </c>
      <c r="U26" s="3"/>
      <c r="V26" s="18"/>
    </row>
    <row r="27" spans="1:22" s="1" customFormat="1" ht="60.75" customHeight="1" x14ac:dyDescent="0.25">
      <c r="A27" s="85">
        <v>18</v>
      </c>
      <c r="B27" s="93" t="s">
        <v>86</v>
      </c>
      <c r="C27" s="57">
        <v>32082152</v>
      </c>
      <c r="D27" s="96" t="s">
        <v>16</v>
      </c>
      <c r="E27" s="98" t="s">
        <v>23</v>
      </c>
      <c r="F27" s="52">
        <v>93</v>
      </c>
      <c r="G27" s="55">
        <v>93</v>
      </c>
      <c r="H27" s="55">
        <v>0</v>
      </c>
      <c r="I27" s="55">
        <v>93</v>
      </c>
      <c r="J27" s="55">
        <v>0</v>
      </c>
      <c r="K27" s="55">
        <v>93</v>
      </c>
      <c r="L27" s="55">
        <v>0</v>
      </c>
      <c r="M27" s="37">
        <v>626.9</v>
      </c>
      <c r="N27" s="30">
        <v>0</v>
      </c>
      <c r="O27" s="37">
        <v>626.9</v>
      </c>
      <c r="P27" s="30">
        <v>0</v>
      </c>
      <c r="Q27" s="152">
        <v>626.9</v>
      </c>
      <c r="R27" s="30">
        <v>0</v>
      </c>
      <c r="S27" s="52" t="s">
        <v>61</v>
      </c>
      <c r="T27" s="97" t="s">
        <v>47</v>
      </c>
      <c r="U27" s="3"/>
      <c r="V27" s="18"/>
    </row>
    <row r="28" spans="1:22" s="1" customFormat="1" ht="43.5" customHeight="1" x14ac:dyDescent="0.25">
      <c r="A28" s="85">
        <v>19</v>
      </c>
      <c r="B28" s="93" t="s">
        <v>87</v>
      </c>
      <c r="C28" s="57">
        <v>32082147</v>
      </c>
      <c r="D28" s="96" t="s">
        <v>16</v>
      </c>
      <c r="E28" s="98" t="s">
        <v>23</v>
      </c>
      <c r="F28" s="52">
        <v>1</v>
      </c>
      <c r="G28" s="55">
        <v>19</v>
      </c>
      <c r="H28" s="55">
        <v>2</v>
      </c>
      <c r="I28" s="55">
        <v>1</v>
      </c>
      <c r="J28" s="55">
        <v>18</v>
      </c>
      <c r="K28" s="55">
        <v>1</v>
      </c>
      <c r="L28" s="55">
        <v>18</v>
      </c>
      <c r="M28" s="61">
        <v>531.9</v>
      </c>
      <c r="N28" s="30">
        <v>0</v>
      </c>
      <c r="O28" s="37">
        <v>775.6</v>
      </c>
      <c r="P28" s="30">
        <v>0</v>
      </c>
      <c r="Q28" s="152">
        <v>775.6</v>
      </c>
      <c r="R28" s="30">
        <v>0</v>
      </c>
      <c r="S28" s="52">
        <v>9</v>
      </c>
      <c r="T28" s="141" t="s">
        <v>73</v>
      </c>
      <c r="U28" s="50"/>
      <c r="V28" s="18"/>
    </row>
    <row r="29" spans="1:22" s="1" customFormat="1" ht="50.25" customHeight="1" x14ac:dyDescent="0.25">
      <c r="A29" s="85">
        <v>20</v>
      </c>
      <c r="B29" s="106" t="s">
        <v>88</v>
      </c>
      <c r="C29" s="57">
        <v>33264211</v>
      </c>
      <c r="D29" s="96" t="s">
        <v>16</v>
      </c>
      <c r="E29" s="98" t="s">
        <v>23</v>
      </c>
      <c r="F29" s="52">
        <v>9</v>
      </c>
      <c r="G29" s="55">
        <v>0</v>
      </c>
      <c r="H29" s="55">
        <v>0</v>
      </c>
      <c r="I29" s="55">
        <v>0</v>
      </c>
      <c r="J29" s="55">
        <v>0</v>
      </c>
      <c r="K29" s="55">
        <v>0</v>
      </c>
      <c r="L29" s="55">
        <v>0</v>
      </c>
      <c r="M29" s="30">
        <v>0</v>
      </c>
      <c r="N29" s="30">
        <v>0</v>
      </c>
      <c r="O29" s="30">
        <v>0</v>
      </c>
      <c r="P29" s="30">
        <v>0</v>
      </c>
      <c r="Q29" s="129">
        <v>0</v>
      </c>
      <c r="R29" s="30">
        <v>0</v>
      </c>
      <c r="S29" s="52">
        <v>0</v>
      </c>
      <c r="T29" s="97" t="s">
        <v>58</v>
      </c>
      <c r="U29" s="3"/>
      <c r="V29" s="18"/>
    </row>
    <row r="30" spans="1:22" s="1" customFormat="1" ht="50.25" customHeight="1" x14ac:dyDescent="0.25">
      <c r="A30" s="85">
        <v>21</v>
      </c>
      <c r="B30" s="95" t="s">
        <v>62</v>
      </c>
      <c r="C30" s="52">
        <v>38817874</v>
      </c>
      <c r="D30" s="101" t="s">
        <v>16</v>
      </c>
      <c r="E30" s="101" t="s">
        <v>23</v>
      </c>
      <c r="F30" s="107">
        <v>36</v>
      </c>
      <c r="G30" s="59">
        <v>0</v>
      </c>
      <c r="H30" s="62">
        <v>0</v>
      </c>
      <c r="I30" s="62">
        <v>36</v>
      </c>
      <c r="J30" s="62">
        <v>0</v>
      </c>
      <c r="K30" s="62">
        <v>36</v>
      </c>
      <c r="L30" s="62">
        <v>0</v>
      </c>
      <c r="M30" s="31">
        <v>0</v>
      </c>
      <c r="N30" s="40">
        <v>0</v>
      </c>
      <c r="O30" s="74">
        <v>1690.1</v>
      </c>
      <c r="P30" s="53">
        <v>0</v>
      </c>
      <c r="Q30" s="146">
        <v>1690.1</v>
      </c>
      <c r="R30" s="53">
        <v>0</v>
      </c>
      <c r="S30" s="72">
        <v>6</v>
      </c>
      <c r="T30" s="102" t="s">
        <v>64</v>
      </c>
      <c r="U30" s="3"/>
      <c r="V30" s="18"/>
    </row>
    <row r="31" spans="1:22" s="1" customFormat="1" ht="50.25" customHeight="1" x14ac:dyDescent="0.25">
      <c r="A31" s="85">
        <v>22</v>
      </c>
      <c r="B31" s="108" t="s">
        <v>56</v>
      </c>
      <c r="C31" s="57">
        <v>41445553</v>
      </c>
      <c r="D31" s="101" t="s">
        <v>16</v>
      </c>
      <c r="E31" s="98" t="s">
        <v>23</v>
      </c>
      <c r="F31" s="59"/>
      <c r="G31" s="58">
        <v>0</v>
      </c>
      <c r="H31" s="58">
        <v>0</v>
      </c>
      <c r="I31" s="58">
        <v>0</v>
      </c>
      <c r="J31" s="58">
        <v>0</v>
      </c>
      <c r="K31" s="58">
        <v>0</v>
      </c>
      <c r="L31" s="58">
        <v>0</v>
      </c>
      <c r="M31" s="31">
        <v>0</v>
      </c>
      <c r="N31" s="31">
        <v>0</v>
      </c>
      <c r="O31" s="31">
        <v>0</v>
      </c>
      <c r="P31" s="31">
        <v>0</v>
      </c>
      <c r="Q31" s="131">
        <v>0</v>
      </c>
      <c r="R31" s="31">
        <v>0</v>
      </c>
      <c r="S31" s="59">
        <v>0</v>
      </c>
      <c r="T31" s="109" t="s">
        <v>124</v>
      </c>
      <c r="U31" s="3"/>
      <c r="V31" s="18"/>
    </row>
    <row r="32" spans="1:22" s="1" customFormat="1" ht="67.5" customHeight="1" x14ac:dyDescent="0.25">
      <c r="A32" s="85">
        <v>23</v>
      </c>
      <c r="B32" s="110" t="s">
        <v>113</v>
      </c>
      <c r="C32" s="59">
        <v>41990867</v>
      </c>
      <c r="D32" s="101" t="s">
        <v>16</v>
      </c>
      <c r="E32" s="101" t="s">
        <v>23</v>
      </c>
      <c r="F32" s="58"/>
      <c r="G32" s="58">
        <v>0</v>
      </c>
      <c r="H32" s="58">
        <v>0</v>
      </c>
      <c r="I32" s="58">
        <v>133</v>
      </c>
      <c r="J32" s="58">
        <v>0</v>
      </c>
      <c r="K32" s="58">
        <v>127</v>
      </c>
      <c r="L32" s="58">
        <v>4</v>
      </c>
      <c r="M32" s="31">
        <v>0</v>
      </c>
      <c r="N32" s="31">
        <v>0</v>
      </c>
      <c r="O32" s="31">
        <v>0</v>
      </c>
      <c r="P32" s="31">
        <v>0</v>
      </c>
      <c r="Q32" s="131">
        <v>0</v>
      </c>
      <c r="R32" s="31">
        <v>0</v>
      </c>
      <c r="S32" s="58">
        <v>0</v>
      </c>
      <c r="T32" s="75" t="s">
        <v>121</v>
      </c>
      <c r="U32" s="3"/>
      <c r="V32" s="18"/>
    </row>
    <row r="33" spans="1:22" s="1" customFormat="1" ht="62.25" customHeight="1" x14ac:dyDescent="0.25">
      <c r="A33" s="85">
        <v>24</v>
      </c>
      <c r="B33" s="110" t="s">
        <v>118</v>
      </c>
      <c r="C33" s="81">
        <v>35130308</v>
      </c>
      <c r="D33" s="101" t="s">
        <v>16</v>
      </c>
      <c r="E33" s="101" t="s">
        <v>23</v>
      </c>
      <c r="F33" s="58"/>
      <c r="G33" s="58">
        <v>0</v>
      </c>
      <c r="H33" s="58">
        <v>0</v>
      </c>
      <c r="I33" s="58">
        <v>0</v>
      </c>
      <c r="J33" s="58">
        <v>0</v>
      </c>
      <c r="K33" s="58">
        <v>0</v>
      </c>
      <c r="L33" s="58">
        <v>0</v>
      </c>
      <c r="M33" s="31">
        <v>0</v>
      </c>
      <c r="N33" s="31">
        <v>0</v>
      </c>
      <c r="O33" s="31">
        <v>0</v>
      </c>
      <c r="P33" s="31">
        <v>0</v>
      </c>
      <c r="Q33" s="131">
        <v>0</v>
      </c>
      <c r="R33" s="31">
        <v>0</v>
      </c>
      <c r="S33" s="58">
        <v>0</v>
      </c>
      <c r="T33" s="75" t="s">
        <v>21</v>
      </c>
      <c r="U33" s="3">
        <v>0</v>
      </c>
      <c r="V33" s="18"/>
    </row>
    <row r="34" spans="1:22" s="1" customFormat="1" ht="62.25" customHeight="1" x14ac:dyDescent="0.25">
      <c r="A34" s="85"/>
      <c r="B34" s="110" t="s">
        <v>122</v>
      </c>
      <c r="C34" s="81"/>
      <c r="D34" s="101" t="s">
        <v>16</v>
      </c>
      <c r="E34" s="101" t="s">
        <v>23</v>
      </c>
      <c r="F34" s="58"/>
      <c r="G34" s="58">
        <v>0</v>
      </c>
      <c r="H34" s="58">
        <v>0</v>
      </c>
      <c r="I34" s="58">
        <v>0</v>
      </c>
      <c r="J34" s="58">
        <v>0</v>
      </c>
      <c r="K34" s="58">
        <v>0</v>
      </c>
      <c r="L34" s="58">
        <v>0</v>
      </c>
      <c r="M34" s="31">
        <v>0</v>
      </c>
      <c r="N34" s="31">
        <v>0</v>
      </c>
      <c r="O34" s="31">
        <v>0</v>
      </c>
      <c r="P34" s="31">
        <v>0</v>
      </c>
      <c r="Q34" s="131">
        <v>0</v>
      </c>
      <c r="R34" s="31">
        <v>0</v>
      </c>
      <c r="S34" s="58">
        <v>0</v>
      </c>
      <c r="T34" s="75" t="s">
        <v>128</v>
      </c>
      <c r="U34" s="3"/>
      <c r="V34" s="18"/>
    </row>
    <row r="35" spans="1:22" s="1" customFormat="1" ht="50.25" customHeight="1" x14ac:dyDescent="0.25">
      <c r="A35" s="85">
        <v>25</v>
      </c>
      <c r="B35" s="110" t="s">
        <v>63</v>
      </c>
      <c r="C35" s="59">
        <v>35706674</v>
      </c>
      <c r="D35" s="101" t="s">
        <v>15</v>
      </c>
      <c r="E35" s="101" t="s">
        <v>23</v>
      </c>
      <c r="F35" s="58">
        <v>23</v>
      </c>
      <c r="G35" s="58">
        <v>0</v>
      </c>
      <c r="H35" s="58">
        <v>0</v>
      </c>
      <c r="I35" s="58">
        <v>0</v>
      </c>
      <c r="J35" s="58">
        <v>0</v>
      </c>
      <c r="K35" s="58">
        <v>0</v>
      </c>
      <c r="L35" s="58">
        <v>0</v>
      </c>
      <c r="M35" s="31">
        <v>0</v>
      </c>
      <c r="N35" s="31">
        <v>0</v>
      </c>
      <c r="O35" s="31">
        <v>0</v>
      </c>
      <c r="P35" s="31">
        <v>0</v>
      </c>
      <c r="Q35" s="131">
        <v>0</v>
      </c>
      <c r="R35" s="31">
        <v>0</v>
      </c>
      <c r="S35" s="58">
        <v>0</v>
      </c>
      <c r="T35" s="75" t="s">
        <v>21</v>
      </c>
      <c r="U35" s="3"/>
      <c r="V35" s="18"/>
    </row>
    <row r="36" spans="1:22" s="1" customFormat="1" ht="50.25" customHeight="1" x14ac:dyDescent="0.25">
      <c r="A36" s="85">
        <v>26</v>
      </c>
      <c r="B36" s="110" t="s">
        <v>55</v>
      </c>
      <c r="C36" s="59">
        <v>38380470</v>
      </c>
      <c r="D36" s="101" t="s">
        <v>15</v>
      </c>
      <c r="E36" s="101" t="s">
        <v>23</v>
      </c>
      <c r="F36" s="58">
        <v>44</v>
      </c>
      <c r="G36" s="58">
        <v>0</v>
      </c>
      <c r="H36" s="58">
        <v>0</v>
      </c>
      <c r="I36" s="58">
        <v>0</v>
      </c>
      <c r="J36" s="58">
        <v>0</v>
      </c>
      <c r="K36" s="58">
        <v>0</v>
      </c>
      <c r="L36" s="58">
        <v>0</v>
      </c>
      <c r="M36" s="31">
        <v>0</v>
      </c>
      <c r="N36" s="31">
        <v>0</v>
      </c>
      <c r="O36" s="31">
        <v>0</v>
      </c>
      <c r="P36" s="31">
        <v>0</v>
      </c>
      <c r="Q36" s="131">
        <v>0</v>
      </c>
      <c r="R36" s="31">
        <v>0</v>
      </c>
      <c r="S36" s="58">
        <v>0</v>
      </c>
      <c r="T36" s="75" t="s">
        <v>21</v>
      </c>
      <c r="U36" s="3"/>
      <c r="V36" s="18"/>
    </row>
    <row r="37" spans="1:22" s="1" customFormat="1" ht="62.25" customHeight="1" x14ac:dyDescent="0.25">
      <c r="A37" s="85">
        <v>27</v>
      </c>
      <c r="B37" s="111" t="s">
        <v>89</v>
      </c>
      <c r="C37" s="57">
        <v>32803942</v>
      </c>
      <c r="D37" s="98" t="s">
        <v>15</v>
      </c>
      <c r="E37" s="98" t="s">
        <v>23</v>
      </c>
      <c r="F37" s="52">
        <v>26</v>
      </c>
      <c r="G37" s="55">
        <v>0</v>
      </c>
      <c r="H37" s="55">
        <v>0</v>
      </c>
      <c r="I37" s="55">
        <v>25</v>
      </c>
      <c r="J37" s="55">
        <v>0</v>
      </c>
      <c r="K37" s="55">
        <v>25</v>
      </c>
      <c r="L37" s="55">
        <v>0</v>
      </c>
      <c r="M37" s="30">
        <v>0</v>
      </c>
      <c r="N37" s="30">
        <v>0</v>
      </c>
      <c r="O37" s="74">
        <v>261.5</v>
      </c>
      <c r="P37" s="30">
        <v>0</v>
      </c>
      <c r="Q37" s="145">
        <v>186.3</v>
      </c>
      <c r="R37" s="30">
        <v>0</v>
      </c>
      <c r="S37" s="52">
        <v>8</v>
      </c>
      <c r="T37" s="89" t="s">
        <v>25</v>
      </c>
      <c r="U37" s="3"/>
      <c r="V37" s="18"/>
    </row>
    <row r="38" spans="1:22" s="1" customFormat="1" ht="24" x14ac:dyDescent="0.25">
      <c r="A38" s="90">
        <v>28</v>
      </c>
      <c r="B38" s="111" t="s">
        <v>22</v>
      </c>
      <c r="C38" s="57">
        <v>35520810</v>
      </c>
      <c r="D38" s="96" t="s">
        <v>15</v>
      </c>
      <c r="E38" s="98" t="s">
        <v>23</v>
      </c>
      <c r="F38" s="52">
        <v>0</v>
      </c>
      <c r="G38" s="55">
        <v>0</v>
      </c>
      <c r="H38" s="55">
        <v>0</v>
      </c>
      <c r="I38" s="55">
        <v>0</v>
      </c>
      <c r="J38" s="55">
        <v>0</v>
      </c>
      <c r="K38" s="55">
        <v>0</v>
      </c>
      <c r="L38" s="55">
        <v>0</v>
      </c>
      <c r="M38" s="30">
        <v>0</v>
      </c>
      <c r="N38" s="30">
        <v>0</v>
      </c>
      <c r="O38" s="30">
        <v>0</v>
      </c>
      <c r="P38" s="30">
        <v>0</v>
      </c>
      <c r="Q38" s="129">
        <v>0</v>
      </c>
      <c r="R38" s="30">
        <v>0</v>
      </c>
      <c r="S38" s="52">
        <v>0</v>
      </c>
      <c r="T38" s="97" t="s">
        <v>21</v>
      </c>
      <c r="U38" s="3"/>
      <c r="V38" s="18"/>
    </row>
    <row r="39" spans="1:22" s="1" customFormat="1" ht="56.25" customHeight="1" x14ac:dyDescent="0.25">
      <c r="A39" s="85">
        <v>29</v>
      </c>
      <c r="B39" s="110" t="s">
        <v>90</v>
      </c>
      <c r="C39" s="57">
        <v>13402042</v>
      </c>
      <c r="D39" s="96" t="s">
        <v>15</v>
      </c>
      <c r="E39" s="98" t="s">
        <v>23</v>
      </c>
      <c r="F39" s="52">
        <v>12</v>
      </c>
      <c r="G39" s="52">
        <v>13</v>
      </c>
      <c r="H39" s="52">
        <v>1</v>
      </c>
      <c r="I39" s="52">
        <v>13</v>
      </c>
      <c r="J39" s="52">
        <v>1</v>
      </c>
      <c r="K39" s="52">
        <v>13</v>
      </c>
      <c r="L39" s="52">
        <v>1</v>
      </c>
      <c r="M39" s="30">
        <v>722.5</v>
      </c>
      <c r="N39" s="30">
        <v>21.8</v>
      </c>
      <c r="O39" s="74">
        <v>872.4</v>
      </c>
      <c r="P39" s="59">
        <v>21.8</v>
      </c>
      <c r="Q39" s="131">
        <v>872.4</v>
      </c>
      <c r="R39" s="59">
        <v>21.8</v>
      </c>
      <c r="S39" s="76" t="s">
        <v>111</v>
      </c>
      <c r="T39" s="143" t="s">
        <v>75</v>
      </c>
      <c r="U39" s="3"/>
      <c r="V39" s="18"/>
    </row>
    <row r="40" spans="1:22" s="1" customFormat="1" ht="66.75" customHeight="1" x14ac:dyDescent="0.25">
      <c r="A40" s="85">
        <v>30</v>
      </c>
      <c r="B40" s="112" t="s">
        <v>91</v>
      </c>
      <c r="C40" s="57">
        <v>159367</v>
      </c>
      <c r="D40" s="96" t="s">
        <v>15</v>
      </c>
      <c r="E40" s="98" t="s">
        <v>23</v>
      </c>
      <c r="F40" s="52">
        <v>158</v>
      </c>
      <c r="G40" s="55">
        <v>158</v>
      </c>
      <c r="H40" s="55">
        <v>158</v>
      </c>
      <c r="I40" s="55">
        <v>158</v>
      </c>
      <c r="J40" s="55">
        <v>158</v>
      </c>
      <c r="K40" s="55">
        <v>158</v>
      </c>
      <c r="L40" s="55">
        <v>158</v>
      </c>
      <c r="M40" s="30">
        <v>1883.5</v>
      </c>
      <c r="N40" s="30">
        <v>1883.5</v>
      </c>
      <c r="O40" s="30">
        <v>1883.5</v>
      </c>
      <c r="P40" s="30">
        <v>1883.5</v>
      </c>
      <c r="Q40" s="129">
        <v>1883.5</v>
      </c>
      <c r="R40" s="30">
        <v>1883.5</v>
      </c>
      <c r="S40" s="52" t="s">
        <v>61</v>
      </c>
      <c r="T40" s="143" t="s">
        <v>114</v>
      </c>
      <c r="U40" s="3"/>
      <c r="V40" s="18"/>
    </row>
    <row r="41" spans="1:22" s="1" customFormat="1" ht="73.5" customHeight="1" x14ac:dyDescent="0.25">
      <c r="A41" s="85">
        <v>31</v>
      </c>
      <c r="B41" s="99" t="s">
        <v>92</v>
      </c>
      <c r="C41" s="57">
        <v>32359108</v>
      </c>
      <c r="D41" s="96" t="s">
        <v>15</v>
      </c>
      <c r="E41" s="98" t="s">
        <v>23</v>
      </c>
      <c r="F41" s="52">
        <v>3277</v>
      </c>
      <c r="G41" s="55">
        <v>118</v>
      </c>
      <c r="H41" s="55">
        <v>37</v>
      </c>
      <c r="I41" s="59">
        <v>3376</v>
      </c>
      <c r="J41" s="59">
        <v>172</v>
      </c>
      <c r="K41" s="59">
        <v>3258</v>
      </c>
      <c r="L41" s="59">
        <v>164</v>
      </c>
      <c r="M41" s="31">
        <v>0</v>
      </c>
      <c r="N41" s="31">
        <v>0</v>
      </c>
      <c r="O41" s="31">
        <v>31913.4</v>
      </c>
      <c r="P41" s="134">
        <v>904.2</v>
      </c>
      <c r="Q41" s="131">
        <v>25262.799999999999</v>
      </c>
      <c r="R41" s="134">
        <v>2121.9</v>
      </c>
      <c r="S41" s="59">
        <v>21</v>
      </c>
      <c r="T41" s="153" t="s">
        <v>131</v>
      </c>
      <c r="U41" s="3"/>
      <c r="V41" s="18"/>
    </row>
    <row r="42" spans="1:22" s="1" customFormat="1" ht="51" customHeight="1" x14ac:dyDescent="0.25">
      <c r="A42" s="85">
        <v>32</v>
      </c>
      <c r="B42" s="112" t="s">
        <v>93</v>
      </c>
      <c r="C42" s="57">
        <v>33270581</v>
      </c>
      <c r="D42" s="96" t="s">
        <v>15</v>
      </c>
      <c r="E42" s="88" t="s">
        <v>23</v>
      </c>
      <c r="F42" s="52">
        <v>3170</v>
      </c>
      <c r="G42" s="55">
        <v>500</v>
      </c>
      <c r="H42" s="55">
        <v>500</v>
      </c>
      <c r="I42" s="55">
        <v>43</v>
      </c>
      <c r="J42" s="55">
        <v>43</v>
      </c>
      <c r="K42" s="55">
        <v>43</v>
      </c>
      <c r="L42" s="55">
        <v>43</v>
      </c>
      <c r="M42" s="30">
        <v>6594.8</v>
      </c>
      <c r="N42" s="30">
        <v>6594.8</v>
      </c>
      <c r="O42" s="74">
        <v>709.2</v>
      </c>
      <c r="P42" s="74">
        <v>709.2</v>
      </c>
      <c r="Q42" s="146">
        <v>709.2</v>
      </c>
      <c r="R42" s="74">
        <v>709.2</v>
      </c>
      <c r="S42" s="52">
        <v>5</v>
      </c>
      <c r="T42" s="97" t="s">
        <v>38</v>
      </c>
      <c r="U42" s="3"/>
      <c r="V42" s="18"/>
    </row>
    <row r="43" spans="1:22" s="1" customFormat="1" ht="93" customHeight="1" x14ac:dyDescent="0.25">
      <c r="A43" s="90">
        <v>33</v>
      </c>
      <c r="B43" s="106" t="s">
        <v>94</v>
      </c>
      <c r="C43" s="57">
        <v>2649153</v>
      </c>
      <c r="D43" s="96" t="s">
        <v>15</v>
      </c>
      <c r="E43" s="88" t="s">
        <v>23</v>
      </c>
      <c r="F43" s="52">
        <v>1</v>
      </c>
      <c r="G43" s="55">
        <v>9</v>
      </c>
      <c r="H43" s="55">
        <v>0</v>
      </c>
      <c r="I43" s="55">
        <v>0</v>
      </c>
      <c r="J43" s="55">
        <v>0</v>
      </c>
      <c r="K43" s="55">
        <v>0</v>
      </c>
      <c r="L43" s="55">
        <v>0</v>
      </c>
      <c r="M43" s="30">
        <v>130.4</v>
      </c>
      <c r="N43" s="30">
        <v>0</v>
      </c>
      <c r="O43" s="30">
        <v>0</v>
      </c>
      <c r="P43" s="30">
        <v>0</v>
      </c>
      <c r="Q43" s="129">
        <v>0</v>
      </c>
      <c r="R43" s="30">
        <v>0</v>
      </c>
      <c r="S43" s="52">
        <v>0</v>
      </c>
      <c r="T43" s="97" t="s">
        <v>58</v>
      </c>
    </row>
    <row r="44" spans="1:22" ht="76.5" x14ac:dyDescent="0.25">
      <c r="A44" s="85">
        <v>34</v>
      </c>
      <c r="B44" s="112" t="s">
        <v>95</v>
      </c>
      <c r="C44" s="57">
        <v>3113294</v>
      </c>
      <c r="D44" s="96" t="s">
        <v>15</v>
      </c>
      <c r="E44" s="98" t="s">
        <v>23</v>
      </c>
      <c r="F44" s="52">
        <v>116</v>
      </c>
      <c r="G44" s="55">
        <v>118</v>
      </c>
      <c r="H44" s="55">
        <v>82</v>
      </c>
      <c r="I44" s="55">
        <v>118</v>
      </c>
      <c r="J44" s="55">
        <v>118</v>
      </c>
      <c r="K44" s="55">
        <v>118</v>
      </c>
      <c r="L44" s="55">
        <v>82</v>
      </c>
      <c r="M44" s="30">
        <v>310</v>
      </c>
      <c r="N44" s="30">
        <v>214.3</v>
      </c>
      <c r="O44" s="30">
        <v>310</v>
      </c>
      <c r="P44" s="30">
        <v>310</v>
      </c>
      <c r="Q44" s="129">
        <v>310</v>
      </c>
      <c r="R44" s="30">
        <v>310</v>
      </c>
      <c r="S44" s="52">
        <v>2</v>
      </c>
      <c r="T44" s="97" t="s">
        <v>65</v>
      </c>
    </row>
    <row r="45" spans="1:22" ht="52.5" customHeight="1" x14ac:dyDescent="0.25">
      <c r="A45" s="85">
        <v>35</v>
      </c>
      <c r="B45" s="100" t="s">
        <v>48</v>
      </c>
      <c r="C45" s="57">
        <v>2141779</v>
      </c>
      <c r="D45" s="101" t="s">
        <v>15</v>
      </c>
      <c r="E45" s="98" t="s">
        <v>23</v>
      </c>
      <c r="F45" s="59">
        <v>26</v>
      </c>
      <c r="G45" s="58">
        <v>0</v>
      </c>
      <c r="H45" s="58">
        <v>0</v>
      </c>
      <c r="I45" s="58">
        <v>0</v>
      </c>
      <c r="J45" s="58">
        <v>0</v>
      </c>
      <c r="K45" s="58">
        <v>0</v>
      </c>
      <c r="L45" s="58">
        <v>0</v>
      </c>
      <c r="M45" s="31">
        <v>0</v>
      </c>
      <c r="N45" s="31">
        <v>0</v>
      </c>
      <c r="O45" s="30">
        <v>0</v>
      </c>
      <c r="P45" s="31">
        <v>0</v>
      </c>
      <c r="Q45" s="131">
        <v>0</v>
      </c>
      <c r="R45" s="31">
        <v>0</v>
      </c>
      <c r="S45" s="59">
        <v>0</v>
      </c>
      <c r="T45" s="97" t="s">
        <v>125</v>
      </c>
    </row>
    <row r="46" spans="1:22" ht="48" x14ac:dyDescent="0.25">
      <c r="A46" s="85">
        <v>36</v>
      </c>
      <c r="B46" s="108" t="s">
        <v>49</v>
      </c>
      <c r="C46" s="57">
        <v>4335766</v>
      </c>
      <c r="D46" s="101" t="s">
        <v>15</v>
      </c>
      <c r="E46" s="98" t="s">
        <v>23</v>
      </c>
      <c r="F46" s="59"/>
      <c r="G46" s="58">
        <v>0</v>
      </c>
      <c r="H46" s="58">
        <v>0</v>
      </c>
      <c r="I46" s="58">
        <v>0</v>
      </c>
      <c r="J46" s="58">
        <v>0</v>
      </c>
      <c r="K46" s="58">
        <v>0</v>
      </c>
      <c r="L46" s="58">
        <v>0</v>
      </c>
      <c r="M46" s="31">
        <v>0</v>
      </c>
      <c r="N46" s="31">
        <v>0</v>
      </c>
      <c r="O46" s="31">
        <v>0</v>
      </c>
      <c r="P46" s="31">
        <v>0</v>
      </c>
      <c r="Q46" s="131">
        <v>0</v>
      </c>
      <c r="R46" s="31">
        <v>0</v>
      </c>
      <c r="S46" s="59">
        <v>0</v>
      </c>
      <c r="T46" s="97" t="s">
        <v>125</v>
      </c>
    </row>
    <row r="47" spans="1:22" ht="60" x14ac:dyDescent="0.25">
      <c r="A47" s="85">
        <v>37</v>
      </c>
      <c r="B47" s="108" t="s">
        <v>51</v>
      </c>
      <c r="C47" s="57">
        <v>21846043</v>
      </c>
      <c r="D47" s="101" t="s">
        <v>15</v>
      </c>
      <c r="E47" s="98" t="s">
        <v>23</v>
      </c>
      <c r="F47" s="59">
        <v>0</v>
      </c>
      <c r="G47" s="58">
        <v>0</v>
      </c>
      <c r="H47" s="58">
        <v>0</v>
      </c>
      <c r="I47" s="58">
        <v>0</v>
      </c>
      <c r="J47" s="58">
        <v>0</v>
      </c>
      <c r="K47" s="58">
        <v>0</v>
      </c>
      <c r="L47" s="58">
        <v>0</v>
      </c>
      <c r="M47" s="31">
        <v>0</v>
      </c>
      <c r="N47" s="31">
        <v>0</v>
      </c>
      <c r="O47" s="31">
        <v>0</v>
      </c>
      <c r="P47" s="31">
        <v>0</v>
      </c>
      <c r="Q47" s="131">
        <v>0</v>
      </c>
      <c r="R47" s="31">
        <v>0</v>
      </c>
      <c r="S47" s="59">
        <v>0</v>
      </c>
      <c r="T47" s="97" t="s">
        <v>21</v>
      </c>
    </row>
    <row r="48" spans="1:22" ht="57" customHeight="1" x14ac:dyDescent="0.25">
      <c r="A48" s="85">
        <v>38</v>
      </c>
      <c r="B48" s="100" t="s">
        <v>60</v>
      </c>
      <c r="C48" s="57">
        <v>4051572</v>
      </c>
      <c r="D48" s="101" t="s">
        <v>15</v>
      </c>
      <c r="E48" s="98" t="s">
        <v>23</v>
      </c>
      <c r="F48" s="59"/>
      <c r="G48" s="58">
        <v>0</v>
      </c>
      <c r="H48" s="58">
        <v>0</v>
      </c>
      <c r="I48" s="58">
        <v>0</v>
      </c>
      <c r="J48" s="58">
        <v>0</v>
      </c>
      <c r="K48" s="58">
        <v>0</v>
      </c>
      <c r="L48" s="58">
        <v>0</v>
      </c>
      <c r="M48" s="31">
        <v>0</v>
      </c>
      <c r="N48" s="31">
        <v>0</v>
      </c>
      <c r="O48" s="31">
        <v>0</v>
      </c>
      <c r="P48" s="31">
        <v>0</v>
      </c>
      <c r="Q48" s="131">
        <v>0</v>
      </c>
      <c r="R48" s="31">
        <v>0</v>
      </c>
      <c r="S48" s="59">
        <v>0</v>
      </c>
      <c r="T48" s="97" t="s">
        <v>125</v>
      </c>
    </row>
    <row r="49" spans="1:22" ht="93.75" customHeight="1" x14ac:dyDescent="0.25">
      <c r="A49" s="85">
        <v>39</v>
      </c>
      <c r="B49" s="100" t="s">
        <v>54</v>
      </c>
      <c r="C49" s="57">
        <v>37021597</v>
      </c>
      <c r="D49" s="101" t="s">
        <v>15</v>
      </c>
      <c r="E49" s="98" t="s">
        <v>23</v>
      </c>
      <c r="F49" s="59">
        <v>1</v>
      </c>
      <c r="G49" s="58">
        <v>0</v>
      </c>
      <c r="H49" s="58">
        <v>0</v>
      </c>
      <c r="I49" s="58">
        <v>36</v>
      </c>
      <c r="J49" s="58">
        <v>35</v>
      </c>
      <c r="K49" s="58">
        <v>36</v>
      </c>
      <c r="L49" s="58">
        <v>35</v>
      </c>
      <c r="M49" s="31">
        <v>0</v>
      </c>
      <c r="N49" s="31">
        <v>0</v>
      </c>
      <c r="O49" s="81">
        <v>224.8</v>
      </c>
      <c r="P49" s="31">
        <v>128.6</v>
      </c>
      <c r="Q49" s="131">
        <v>224.8</v>
      </c>
      <c r="R49" s="31">
        <v>128.6</v>
      </c>
      <c r="S49" s="59">
        <v>8</v>
      </c>
      <c r="T49" s="102" t="s">
        <v>59</v>
      </c>
    </row>
    <row r="50" spans="1:22" ht="93.75" customHeight="1" x14ac:dyDescent="0.25">
      <c r="A50" s="85">
        <v>40</v>
      </c>
      <c r="B50" s="100" t="s">
        <v>115</v>
      </c>
      <c r="C50" s="107">
        <v>24844101</v>
      </c>
      <c r="D50" s="101" t="s">
        <v>15</v>
      </c>
      <c r="E50" s="101" t="s">
        <v>23</v>
      </c>
      <c r="F50" s="59"/>
      <c r="G50" s="58">
        <v>0</v>
      </c>
      <c r="H50" s="58">
        <v>0</v>
      </c>
      <c r="I50" s="58">
        <v>0</v>
      </c>
      <c r="J50" s="58">
        <v>0</v>
      </c>
      <c r="K50" s="58">
        <v>0</v>
      </c>
      <c r="L50" s="58">
        <v>0</v>
      </c>
      <c r="M50" s="31">
        <v>0</v>
      </c>
      <c r="N50" s="31">
        <v>0</v>
      </c>
      <c r="O50" s="74">
        <v>0</v>
      </c>
      <c r="P50" s="31">
        <v>0</v>
      </c>
      <c r="Q50" s="131">
        <v>0</v>
      </c>
      <c r="R50" s="31">
        <v>0</v>
      </c>
      <c r="S50" s="59">
        <v>0</v>
      </c>
      <c r="T50" s="102" t="s">
        <v>117</v>
      </c>
    </row>
    <row r="51" spans="1:22" s="1" customFormat="1" ht="75" customHeight="1" x14ac:dyDescent="0.25">
      <c r="A51" s="85">
        <v>41</v>
      </c>
      <c r="B51" s="104" t="s">
        <v>96</v>
      </c>
      <c r="C51" s="57">
        <v>21846988</v>
      </c>
      <c r="D51" s="98" t="s">
        <v>15</v>
      </c>
      <c r="E51" s="98" t="s">
        <v>23</v>
      </c>
      <c r="F51" s="52">
        <v>66</v>
      </c>
      <c r="G51" s="55">
        <v>66</v>
      </c>
      <c r="H51" s="55">
        <v>0</v>
      </c>
      <c r="I51" s="55">
        <v>0</v>
      </c>
      <c r="J51" s="55">
        <v>0</v>
      </c>
      <c r="K51" s="55">
        <v>0</v>
      </c>
      <c r="L51" s="55">
        <v>0</v>
      </c>
      <c r="M51" s="30">
        <v>1317.1</v>
      </c>
      <c r="N51" s="30">
        <v>6.1</v>
      </c>
      <c r="O51" s="30">
        <v>0</v>
      </c>
      <c r="P51" s="30">
        <v>0</v>
      </c>
      <c r="Q51" s="129">
        <v>0</v>
      </c>
      <c r="R51" s="30">
        <v>0</v>
      </c>
      <c r="S51" s="52">
        <v>0</v>
      </c>
      <c r="T51" s="113" t="s">
        <v>120</v>
      </c>
      <c r="U51" s="50"/>
      <c r="V51" s="18"/>
    </row>
    <row r="52" spans="1:22" s="20" customFormat="1" ht="52.5" customHeight="1" x14ac:dyDescent="0.25">
      <c r="A52" s="90">
        <v>42</v>
      </c>
      <c r="B52" s="104" t="s">
        <v>34</v>
      </c>
      <c r="C52" s="57">
        <v>33264159</v>
      </c>
      <c r="D52" s="98" t="s">
        <v>15</v>
      </c>
      <c r="E52" s="88" t="s">
        <v>23</v>
      </c>
      <c r="F52" s="52">
        <v>24</v>
      </c>
      <c r="G52" s="55">
        <v>24</v>
      </c>
      <c r="H52" s="55">
        <v>0</v>
      </c>
      <c r="I52" s="55">
        <v>0</v>
      </c>
      <c r="J52" s="55">
        <v>0</v>
      </c>
      <c r="K52" s="55">
        <v>0</v>
      </c>
      <c r="L52" s="55">
        <v>0</v>
      </c>
      <c r="M52" s="30">
        <v>428.7</v>
      </c>
      <c r="N52" s="30">
        <v>0</v>
      </c>
      <c r="O52" s="30">
        <v>0</v>
      </c>
      <c r="P52" s="30">
        <v>0</v>
      </c>
      <c r="Q52" s="129">
        <v>0</v>
      </c>
      <c r="R52" s="30">
        <v>0</v>
      </c>
      <c r="S52" s="52">
        <v>0</v>
      </c>
      <c r="T52" s="113" t="s">
        <v>21</v>
      </c>
      <c r="U52" s="19"/>
      <c r="V52" s="19"/>
    </row>
    <row r="53" spans="1:22" ht="52.5" customHeight="1" x14ac:dyDescent="0.25">
      <c r="A53" s="85">
        <v>43</v>
      </c>
      <c r="B53" s="104" t="s">
        <v>97</v>
      </c>
      <c r="C53" s="114">
        <v>37728857</v>
      </c>
      <c r="D53" s="98" t="s">
        <v>15</v>
      </c>
      <c r="E53" s="88" t="s">
        <v>23</v>
      </c>
      <c r="F53" s="52">
        <v>63</v>
      </c>
      <c r="G53" s="55">
        <v>30</v>
      </c>
      <c r="H53" s="55">
        <v>30</v>
      </c>
      <c r="I53" s="55">
        <v>0</v>
      </c>
      <c r="J53" s="55">
        <v>0</v>
      </c>
      <c r="K53" s="55">
        <v>0</v>
      </c>
      <c r="L53" s="55">
        <v>0</v>
      </c>
      <c r="M53" s="30">
        <v>28.2</v>
      </c>
      <c r="N53" s="30">
        <v>28.2</v>
      </c>
      <c r="O53" s="30">
        <v>0</v>
      </c>
      <c r="P53" s="30">
        <v>0</v>
      </c>
      <c r="Q53" s="129">
        <v>0</v>
      </c>
      <c r="R53" s="30">
        <v>0</v>
      </c>
      <c r="S53" s="52">
        <v>0</v>
      </c>
      <c r="T53" s="113" t="s">
        <v>21</v>
      </c>
    </row>
    <row r="54" spans="1:22" s="1" customFormat="1" ht="45.75" customHeight="1" x14ac:dyDescent="0.25">
      <c r="A54" s="85">
        <v>44</v>
      </c>
      <c r="B54" s="111" t="s">
        <v>98</v>
      </c>
      <c r="C54" s="114">
        <v>38521733</v>
      </c>
      <c r="D54" s="98" t="s">
        <v>15</v>
      </c>
      <c r="E54" s="98" t="s">
        <v>23</v>
      </c>
      <c r="F54" s="52"/>
      <c r="G54" s="55">
        <v>2</v>
      </c>
      <c r="H54" s="55">
        <v>0</v>
      </c>
      <c r="I54" s="55">
        <v>0</v>
      </c>
      <c r="J54" s="55">
        <v>0</v>
      </c>
      <c r="K54" s="55">
        <v>0</v>
      </c>
      <c r="L54" s="82">
        <v>0</v>
      </c>
      <c r="M54" s="38">
        <v>41</v>
      </c>
      <c r="N54" s="38">
        <v>0</v>
      </c>
      <c r="O54" s="38">
        <v>0</v>
      </c>
      <c r="P54" s="38">
        <v>0</v>
      </c>
      <c r="Q54" s="137">
        <v>0</v>
      </c>
      <c r="R54" s="79">
        <v>0</v>
      </c>
      <c r="S54" s="52">
        <v>0</v>
      </c>
      <c r="T54" s="113" t="s">
        <v>21</v>
      </c>
      <c r="U54" s="3"/>
      <c r="V54" s="18"/>
    </row>
    <row r="55" spans="1:22" s="1" customFormat="1" ht="45.75" customHeight="1" x14ac:dyDescent="0.25">
      <c r="A55" s="90">
        <v>45</v>
      </c>
      <c r="B55" s="91" t="s">
        <v>99</v>
      </c>
      <c r="C55" s="52">
        <v>25370057</v>
      </c>
      <c r="D55" s="98" t="s">
        <v>15</v>
      </c>
      <c r="E55" s="88" t="s">
        <v>23</v>
      </c>
      <c r="F55" s="52">
        <v>10</v>
      </c>
      <c r="G55" s="55">
        <v>10</v>
      </c>
      <c r="H55" s="55">
        <v>0</v>
      </c>
      <c r="I55" s="55">
        <v>0</v>
      </c>
      <c r="J55" s="55">
        <v>0</v>
      </c>
      <c r="K55" s="55">
        <v>0</v>
      </c>
      <c r="L55" s="55">
        <v>0</v>
      </c>
      <c r="M55" s="30">
        <v>463</v>
      </c>
      <c r="N55" s="30">
        <v>86.1</v>
      </c>
      <c r="O55" s="83">
        <v>0</v>
      </c>
      <c r="P55" s="83">
        <v>0</v>
      </c>
      <c r="Q55" s="138">
        <v>0</v>
      </c>
      <c r="R55" s="83">
        <v>0</v>
      </c>
      <c r="S55" s="115">
        <v>0</v>
      </c>
      <c r="T55" s="113" t="s">
        <v>41</v>
      </c>
      <c r="U55" s="3"/>
      <c r="V55" s="18"/>
    </row>
    <row r="56" spans="1:22" s="1" customFormat="1" ht="45.75" customHeight="1" x14ac:dyDescent="0.25">
      <c r="A56" s="85">
        <v>46</v>
      </c>
      <c r="B56" s="91" t="s">
        <v>100</v>
      </c>
      <c r="C56" s="52">
        <v>39470182</v>
      </c>
      <c r="D56" s="98" t="s">
        <v>15</v>
      </c>
      <c r="E56" s="88" t="s">
        <v>23</v>
      </c>
      <c r="F56" s="52">
        <v>6</v>
      </c>
      <c r="G56" s="55">
        <v>6</v>
      </c>
      <c r="H56" s="55">
        <v>0</v>
      </c>
      <c r="I56" s="55">
        <v>0</v>
      </c>
      <c r="J56" s="55">
        <v>0</v>
      </c>
      <c r="K56" s="55">
        <v>0</v>
      </c>
      <c r="L56" s="55">
        <v>0</v>
      </c>
      <c r="M56" s="30">
        <v>247.6</v>
      </c>
      <c r="N56" s="30">
        <v>0</v>
      </c>
      <c r="O56" s="83">
        <v>0</v>
      </c>
      <c r="P56" s="83">
        <v>0</v>
      </c>
      <c r="Q56" s="138">
        <v>0</v>
      </c>
      <c r="R56" s="83">
        <v>0</v>
      </c>
      <c r="S56" s="115">
        <v>0</v>
      </c>
      <c r="T56" s="113" t="s">
        <v>42</v>
      </c>
      <c r="U56" s="21"/>
      <c r="V56" s="18"/>
    </row>
    <row r="57" spans="1:22" s="1" customFormat="1" ht="45.75" customHeight="1" x14ac:dyDescent="0.25">
      <c r="A57" s="85">
        <v>47</v>
      </c>
      <c r="B57" s="91" t="s">
        <v>33</v>
      </c>
      <c r="C57" s="52">
        <v>37088667</v>
      </c>
      <c r="D57" s="98" t="s">
        <v>15</v>
      </c>
      <c r="E57" s="98" t="s">
        <v>23</v>
      </c>
      <c r="F57" s="52">
        <v>2</v>
      </c>
      <c r="G57" s="55">
        <v>1</v>
      </c>
      <c r="H57" s="55">
        <v>3</v>
      </c>
      <c r="I57" s="55">
        <v>0</v>
      </c>
      <c r="J57" s="55">
        <v>0</v>
      </c>
      <c r="K57" s="55">
        <v>0</v>
      </c>
      <c r="L57" s="55">
        <v>0</v>
      </c>
      <c r="M57" s="30">
        <v>159.19999999999999</v>
      </c>
      <c r="N57" s="30">
        <v>41.3</v>
      </c>
      <c r="O57" s="30">
        <v>0</v>
      </c>
      <c r="P57" s="30">
        <v>0</v>
      </c>
      <c r="Q57" s="129">
        <v>0</v>
      </c>
      <c r="R57" s="30">
        <v>0</v>
      </c>
      <c r="S57" s="55">
        <v>0</v>
      </c>
      <c r="T57" s="113" t="s">
        <v>21</v>
      </c>
      <c r="U57" s="3"/>
      <c r="V57" s="18"/>
    </row>
    <row r="58" spans="1:22" s="1" customFormat="1" ht="51.75" customHeight="1" x14ac:dyDescent="0.25">
      <c r="A58" s="85">
        <v>48</v>
      </c>
      <c r="B58" s="104" t="s">
        <v>101</v>
      </c>
      <c r="C58" s="52">
        <v>32202369</v>
      </c>
      <c r="D58" s="98" t="s">
        <v>15</v>
      </c>
      <c r="E58" s="98" t="s">
        <v>23</v>
      </c>
      <c r="F58" s="52">
        <v>79</v>
      </c>
      <c r="G58" s="52">
        <v>79</v>
      </c>
      <c r="H58" s="52">
        <v>73</v>
      </c>
      <c r="I58" s="52">
        <v>0</v>
      </c>
      <c r="J58" s="52">
        <v>0</v>
      </c>
      <c r="K58" s="52">
        <v>0</v>
      </c>
      <c r="L58" s="52">
        <v>0</v>
      </c>
      <c r="M58" s="30">
        <v>1097.9000000000001</v>
      </c>
      <c r="N58" s="30">
        <v>955.4</v>
      </c>
      <c r="O58" s="41"/>
      <c r="P58" s="41"/>
      <c r="Q58" s="132"/>
      <c r="R58" s="41"/>
      <c r="S58" s="46"/>
      <c r="T58" s="113" t="s">
        <v>74</v>
      </c>
      <c r="U58" s="3"/>
      <c r="V58" s="18"/>
    </row>
    <row r="59" spans="1:22" s="1" customFormat="1" ht="42.75" customHeight="1" x14ac:dyDescent="0.25">
      <c r="A59" s="90">
        <v>49</v>
      </c>
      <c r="B59" s="104" t="s">
        <v>102</v>
      </c>
      <c r="C59" s="52">
        <v>26447684</v>
      </c>
      <c r="D59" s="98" t="s">
        <v>15</v>
      </c>
      <c r="E59" s="98" t="s">
        <v>23</v>
      </c>
      <c r="F59" s="52">
        <v>218</v>
      </c>
      <c r="G59" s="52">
        <v>841</v>
      </c>
      <c r="H59" s="52">
        <v>702</v>
      </c>
      <c r="I59" s="52">
        <v>0</v>
      </c>
      <c r="J59" s="52">
        <v>0</v>
      </c>
      <c r="K59" s="52">
        <v>0</v>
      </c>
      <c r="L59" s="52">
        <v>0</v>
      </c>
      <c r="M59" s="30">
        <v>9982</v>
      </c>
      <c r="N59" s="30">
        <v>7730.8</v>
      </c>
      <c r="O59" s="41"/>
      <c r="P59" s="41"/>
      <c r="Q59" s="132"/>
      <c r="R59" s="41"/>
      <c r="S59" s="46"/>
      <c r="T59" s="113" t="s">
        <v>74</v>
      </c>
      <c r="U59" s="3"/>
      <c r="V59" s="18"/>
    </row>
    <row r="60" spans="1:22" s="1" customFormat="1" ht="90" customHeight="1" x14ac:dyDescent="0.25">
      <c r="A60" s="85">
        <v>50</v>
      </c>
      <c r="B60" s="91" t="s">
        <v>103</v>
      </c>
      <c r="C60" s="52">
        <v>26341885</v>
      </c>
      <c r="D60" s="98" t="s">
        <v>15</v>
      </c>
      <c r="E60" s="98" t="s">
        <v>23</v>
      </c>
      <c r="F60" s="52">
        <v>11</v>
      </c>
      <c r="G60" s="55">
        <v>11</v>
      </c>
      <c r="H60" s="55">
        <v>11</v>
      </c>
      <c r="I60" s="55">
        <v>0</v>
      </c>
      <c r="J60" s="55">
        <v>0</v>
      </c>
      <c r="K60" s="55">
        <v>0</v>
      </c>
      <c r="L60" s="55">
        <v>0</v>
      </c>
      <c r="M60" s="30">
        <v>51.5</v>
      </c>
      <c r="N60" s="30">
        <v>51.5</v>
      </c>
      <c r="O60" s="41"/>
      <c r="P60" s="41"/>
      <c r="Q60" s="132"/>
      <c r="R60" s="41"/>
      <c r="S60" s="46"/>
      <c r="T60" s="113" t="s">
        <v>74</v>
      </c>
      <c r="U60" s="3"/>
      <c r="V60" s="18"/>
    </row>
    <row r="61" spans="1:22" s="1" customFormat="1" ht="76.5" customHeight="1" x14ac:dyDescent="0.25">
      <c r="A61" s="85">
        <v>51</v>
      </c>
      <c r="B61" s="116" t="s">
        <v>104</v>
      </c>
      <c r="C61" s="52">
        <v>20160438</v>
      </c>
      <c r="D61" s="98" t="s">
        <v>15</v>
      </c>
      <c r="E61" s="98" t="s">
        <v>23</v>
      </c>
      <c r="F61" s="55">
        <v>31</v>
      </c>
      <c r="G61" s="55">
        <v>31</v>
      </c>
      <c r="H61" s="55">
        <v>0</v>
      </c>
      <c r="I61" s="55">
        <v>0</v>
      </c>
      <c r="J61" s="55">
        <v>0</v>
      </c>
      <c r="K61" s="55">
        <v>0</v>
      </c>
      <c r="L61" s="55">
        <v>0</v>
      </c>
      <c r="M61" s="30">
        <v>85</v>
      </c>
      <c r="N61" s="30">
        <v>0</v>
      </c>
      <c r="O61" s="41"/>
      <c r="P61" s="41"/>
      <c r="Q61" s="132"/>
      <c r="R61" s="41"/>
      <c r="S61" s="84"/>
      <c r="T61" s="113" t="s">
        <v>74</v>
      </c>
      <c r="U61" s="3"/>
      <c r="V61" s="18"/>
    </row>
    <row r="62" spans="1:22" s="1" customFormat="1" ht="59.25" customHeight="1" x14ac:dyDescent="0.25">
      <c r="A62" s="85">
        <v>52</v>
      </c>
      <c r="B62" s="95" t="s">
        <v>28</v>
      </c>
      <c r="C62" s="52">
        <v>5763797</v>
      </c>
      <c r="D62" s="96" t="s">
        <v>15</v>
      </c>
      <c r="E62" s="96" t="s">
        <v>23</v>
      </c>
      <c r="F62" s="78"/>
      <c r="G62" s="52"/>
      <c r="H62" s="56">
        <v>0</v>
      </c>
      <c r="I62" s="56">
        <v>0</v>
      </c>
      <c r="J62" s="56">
        <v>0</v>
      </c>
      <c r="K62" s="56">
        <v>0</v>
      </c>
      <c r="L62" s="56">
        <v>0</v>
      </c>
      <c r="M62" s="30">
        <v>15293.2</v>
      </c>
      <c r="N62" s="36"/>
      <c r="O62" s="41"/>
      <c r="P62" s="42"/>
      <c r="Q62" s="132"/>
      <c r="R62" s="42"/>
      <c r="S62" s="117"/>
      <c r="T62" s="97" t="s">
        <v>72</v>
      </c>
      <c r="U62" s="3"/>
      <c r="V62" s="18"/>
    </row>
    <row r="63" spans="1:22" s="1" customFormat="1" ht="94.5" customHeight="1" x14ac:dyDescent="0.25">
      <c r="A63" s="85">
        <v>53</v>
      </c>
      <c r="B63" s="118" t="s">
        <v>66</v>
      </c>
      <c r="C63" s="59">
        <v>36003069</v>
      </c>
      <c r="D63" s="101" t="s">
        <v>15</v>
      </c>
      <c r="E63" s="101" t="s">
        <v>23</v>
      </c>
      <c r="F63" s="107"/>
      <c r="G63" s="59"/>
      <c r="H63" s="62"/>
      <c r="I63" s="62"/>
      <c r="J63" s="62"/>
      <c r="K63" s="62"/>
      <c r="L63" s="62"/>
      <c r="M63" s="31">
        <v>1093.0999999999999</v>
      </c>
      <c r="N63" s="40"/>
      <c r="O63" s="43"/>
      <c r="P63" s="44"/>
      <c r="Q63" s="132"/>
      <c r="R63" s="44"/>
      <c r="S63" s="119"/>
      <c r="T63" s="102" t="s">
        <v>72</v>
      </c>
      <c r="U63" s="3"/>
      <c r="V63" s="18"/>
    </row>
    <row r="64" spans="1:22" s="1" customFormat="1" ht="117.75" customHeight="1" x14ac:dyDescent="0.25">
      <c r="A64" s="85">
        <v>54</v>
      </c>
      <c r="B64" s="120" t="s">
        <v>36</v>
      </c>
      <c r="C64" s="59">
        <v>2305867</v>
      </c>
      <c r="D64" s="101" t="s">
        <v>15</v>
      </c>
      <c r="E64" s="101" t="s">
        <v>27</v>
      </c>
      <c r="F64" s="58">
        <v>66</v>
      </c>
      <c r="G64" s="58">
        <v>66</v>
      </c>
      <c r="H64" s="58">
        <v>66</v>
      </c>
      <c r="I64" s="58">
        <v>66</v>
      </c>
      <c r="J64" s="58">
        <v>66</v>
      </c>
      <c r="K64" s="58">
        <v>66</v>
      </c>
      <c r="L64" s="58">
        <v>66</v>
      </c>
      <c r="M64" s="31">
        <v>38.5</v>
      </c>
      <c r="N64" s="31">
        <v>38.5</v>
      </c>
      <c r="O64" s="31"/>
      <c r="P64" s="43"/>
      <c r="Q64" s="133"/>
      <c r="R64" s="43"/>
      <c r="S64" s="45"/>
      <c r="T64" s="75" t="s">
        <v>43</v>
      </c>
      <c r="U64" s="3"/>
      <c r="V64" s="18"/>
    </row>
    <row r="65" spans="1:22" s="1" customFormat="1" ht="88.5" customHeight="1" x14ac:dyDescent="0.25">
      <c r="A65" s="85">
        <v>55</v>
      </c>
      <c r="B65" s="120" t="s">
        <v>105</v>
      </c>
      <c r="C65" s="59">
        <v>2470780</v>
      </c>
      <c r="D65" s="101" t="s">
        <v>15</v>
      </c>
      <c r="E65" s="101" t="s">
        <v>27</v>
      </c>
      <c r="F65" s="58">
        <v>0</v>
      </c>
      <c r="G65" s="58">
        <v>10</v>
      </c>
      <c r="H65" s="58">
        <v>10</v>
      </c>
      <c r="I65" s="58">
        <v>10</v>
      </c>
      <c r="J65" s="58">
        <v>10</v>
      </c>
      <c r="K65" s="58">
        <v>10</v>
      </c>
      <c r="L65" s="58">
        <v>10</v>
      </c>
      <c r="M65" s="31">
        <v>811.7</v>
      </c>
      <c r="N65" s="31">
        <v>811.7</v>
      </c>
      <c r="O65" s="31"/>
      <c r="P65" s="43"/>
      <c r="Q65" s="133"/>
      <c r="R65" s="43"/>
      <c r="S65" s="45"/>
      <c r="T65" s="75" t="s">
        <v>39</v>
      </c>
      <c r="U65" s="3"/>
      <c r="V65" s="18"/>
    </row>
    <row r="66" spans="1:22" s="1" customFormat="1" ht="59.25" customHeight="1" x14ac:dyDescent="0.25">
      <c r="A66" s="85">
        <v>56</v>
      </c>
      <c r="B66" s="120" t="s">
        <v>106</v>
      </c>
      <c r="C66" s="59">
        <v>40315044</v>
      </c>
      <c r="D66" s="101" t="s">
        <v>15</v>
      </c>
      <c r="E66" s="101" t="s">
        <v>27</v>
      </c>
      <c r="F66" s="58">
        <v>20</v>
      </c>
      <c r="G66" s="58">
        <v>20</v>
      </c>
      <c r="H66" s="58">
        <v>20</v>
      </c>
      <c r="I66" s="58">
        <v>0</v>
      </c>
      <c r="J66" s="58">
        <v>0</v>
      </c>
      <c r="K66" s="58">
        <v>0</v>
      </c>
      <c r="L66" s="58">
        <v>0</v>
      </c>
      <c r="M66" s="31">
        <v>136.5</v>
      </c>
      <c r="N66" s="31">
        <v>136.5</v>
      </c>
      <c r="O66" s="31"/>
      <c r="P66" s="43"/>
      <c r="Q66" s="133"/>
      <c r="R66" s="43"/>
      <c r="S66" s="45"/>
      <c r="T66" s="75" t="s">
        <v>40</v>
      </c>
      <c r="U66" s="3"/>
      <c r="V66" s="18"/>
    </row>
    <row r="67" spans="1:22" s="1" customFormat="1" ht="59.25" customHeight="1" x14ac:dyDescent="0.25">
      <c r="A67" s="85">
        <v>57</v>
      </c>
      <c r="B67" s="120" t="s">
        <v>35</v>
      </c>
      <c r="C67" s="59">
        <v>37324986</v>
      </c>
      <c r="D67" s="101" t="s">
        <v>15</v>
      </c>
      <c r="E67" s="101" t="s">
        <v>27</v>
      </c>
      <c r="F67" s="58">
        <v>3</v>
      </c>
      <c r="G67" s="58">
        <v>3</v>
      </c>
      <c r="H67" s="58">
        <v>3</v>
      </c>
      <c r="I67" s="58"/>
      <c r="J67" s="58"/>
      <c r="K67" s="58"/>
      <c r="L67" s="58"/>
      <c r="M67" s="31">
        <v>25.2</v>
      </c>
      <c r="N67" s="31">
        <v>25.2</v>
      </c>
      <c r="O67" s="31"/>
      <c r="P67" s="43"/>
      <c r="Q67" s="133"/>
      <c r="R67" s="43"/>
      <c r="S67" s="45"/>
      <c r="T67" s="75"/>
      <c r="U67" s="3"/>
      <c r="V67" s="18"/>
    </row>
    <row r="68" spans="1:22" s="1" customFormat="1" ht="59.25" customHeight="1" x14ac:dyDescent="0.25">
      <c r="A68" s="85">
        <v>58</v>
      </c>
      <c r="B68" s="120" t="s">
        <v>30</v>
      </c>
      <c r="C68" s="59">
        <v>32163435</v>
      </c>
      <c r="D68" s="101" t="s">
        <v>15</v>
      </c>
      <c r="E68" s="101" t="s">
        <v>27</v>
      </c>
      <c r="F68" s="58"/>
      <c r="G68" s="58"/>
      <c r="H68" s="58"/>
      <c r="I68" s="58"/>
      <c r="J68" s="58"/>
      <c r="K68" s="58"/>
      <c r="L68" s="58"/>
      <c r="M68" s="31">
        <v>499.6</v>
      </c>
      <c r="N68" s="31"/>
      <c r="O68" s="31"/>
      <c r="P68" s="43"/>
      <c r="Q68" s="133"/>
      <c r="R68" s="43"/>
      <c r="S68" s="45"/>
      <c r="T68" s="75" t="s">
        <v>72</v>
      </c>
      <c r="U68" s="3"/>
      <c r="V68" s="18"/>
    </row>
    <row r="69" spans="1:22" ht="51" customHeight="1" x14ac:dyDescent="0.25">
      <c r="A69" s="85">
        <v>59</v>
      </c>
      <c r="B69" s="121" t="s">
        <v>31</v>
      </c>
      <c r="C69" s="59">
        <v>5441447</v>
      </c>
      <c r="D69" s="98" t="s">
        <v>15</v>
      </c>
      <c r="E69" s="98" t="s">
        <v>27</v>
      </c>
      <c r="F69" s="52"/>
      <c r="G69" s="55"/>
      <c r="H69" s="55"/>
      <c r="I69" s="55"/>
      <c r="J69" s="55"/>
      <c r="K69" s="55"/>
      <c r="L69" s="55"/>
      <c r="M69" s="30">
        <v>14375.9</v>
      </c>
      <c r="N69" s="30"/>
      <c r="O69" s="30"/>
      <c r="P69" s="41"/>
      <c r="Q69" s="132"/>
      <c r="R69" s="41"/>
      <c r="S69" s="46"/>
      <c r="T69" s="122" t="s">
        <v>72</v>
      </c>
    </row>
    <row r="70" spans="1:22" ht="43.5" customHeight="1" x14ac:dyDescent="0.25">
      <c r="A70" s="85">
        <v>60</v>
      </c>
      <c r="B70" s="121" t="s">
        <v>32</v>
      </c>
      <c r="C70" s="59">
        <v>34621464</v>
      </c>
      <c r="D70" s="98" t="s">
        <v>15</v>
      </c>
      <c r="E70" s="98" t="s">
        <v>27</v>
      </c>
      <c r="F70" s="52"/>
      <c r="G70" s="52"/>
      <c r="H70" s="52"/>
      <c r="I70" s="52"/>
      <c r="J70" s="52"/>
      <c r="K70" s="52"/>
      <c r="L70" s="52"/>
      <c r="M70" s="30">
        <v>1.3</v>
      </c>
      <c r="N70" s="30"/>
      <c r="O70" s="41"/>
      <c r="P70" s="41"/>
      <c r="Q70" s="132"/>
      <c r="R70" s="41"/>
      <c r="S70" s="46"/>
      <c r="T70" s="89" t="s">
        <v>72</v>
      </c>
    </row>
    <row r="71" spans="1:22" ht="56.25" customHeight="1" x14ac:dyDescent="0.25">
      <c r="A71" s="85">
        <v>61</v>
      </c>
      <c r="B71" s="121" t="s">
        <v>68</v>
      </c>
      <c r="C71" s="123"/>
      <c r="D71" s="101" t="s">
        <v>15</v>
      </c>
      <c r="E71" s="101" t="s">
        <v>19</v>
      </c>
      <c r="F71" s="59"/>
      <c r="G71" s="59"/>
      <c r="H71" s="59"/>
      <c r="I71" s="59"/>
      <c r="J71" s="59"/>
      <c r="K71" s="59"/>
      <c r="L71" s="59"/>
      <c r="M71" s="31">
        <v>99.1</v>
      </c>
      <c r="N71" s="31"/>
      <c r="O71" s="43"/>
      <c r="P71" s="43"/>
      <c r="Q71" s="133"/>
      <c r="R71" s="43"/>
      <c r="S71" s="47"/>
      <c r="T71" s="102" t="s">
        <v>70</v>
      </c>
    </row>
    <row r="72" spans="1:22" ht="53.25" customHeight="1" x14ac:dyDescent="0.25">
      <c r="A72" s="85">
        <v>62</v>
      </c>
      <c r="B72" s="121" t="s">
        <v>67</v>
      </c>
      <c r="C72" s="123">
        <v>5744350</v>
      </c>
      <c r="D72" s="101" t="s">
        <v>15</v>
      </c>
      <c r="E72" s="101" t="s">
        <v>19</v>
      </c>
      <c r="F72" s="59"/>
      <c r="G72" s="59"/>
      <c r="H72" s="59"/>
      <c r="I72" s="59"/>
      <c r="J72" s="59"/>
      <c r="K72" s="59"/>
      <c r="L72" s="59"/>
      <c r="M72" s="31">
        <v>96.6</v>
      </c>
      <c r="N72" s="31"/>
      <c r="O72" s="43"/>
      <c r="P72" s="43"/>
      <c r="Q72" s="133"/>
      <c r="R72" s="43"/>
      <c r="S72" s="47"/>
      <c r="T72" s="102" t="s">
        <v>69</v>
      </c>
    </row>
    <row r="73" spans="1:22" ht="170.25" customHeight="1" x14ac:dyDescent="0.25">
      <c r="A73" s="85">
        <v>63</v>
      </c>
      <c r="B73" s="118" t="s">
        <v>107</v>
      </c>
      <c r="C73" s="59">
        <v>5389942</v>
      </c>
      <c r="D73" s="98" t="s">
        <v>15</v>
      </c>
      <c r="E73" s="98" t="s">
        <v>19</v>
      </c>
      <c r="F73" s="55">
        <v>1686</v>
      </c>
      <c r="G73" s="55">
        <v>1686</v>
      </c>
      <c r="H73" s="55">
        <v>0</v>
      </c>
      <c r="I73" s="55"/>
      <c r="J73" s="55"/>
      <c r="K73" s="55"/>
      <c r="L73" s="55"/>
      <c r="M73" s="30">
        <v>1775.2</v>
      </c>
      <c r="N73" s="30">
        <v>0</v>
      </c>
      <c r="O73" s="41"/>
      <c r="P73" s="41"/>
      <c r="Q73" s="132"/>
      <c r="R73" s="41"/>
      <c r="S73" s="46"/>
      <c r="T73" s="113" t="s">
        <v>26</v>
      </c>
    </row>
    <row r="74" spans="1:22" ht="207.75" customHeight="1" x14ac:dyDescent="0.25">
      <c r="A74" s="124">
        <v>64</v>
      </c>
      <c r="B74" s="118" t="s">
        <v>108</v>
      </c>
      <c r="C74" s="59">
        <v>20182718</v>
      </c>
      <c r="D74" s="98" t="s">
        <v>15</v>
      </c>
      <c r="E74" s="98" t="s">
        <v>19</v>
      </c>
      <c r="F74" s="52">
        <v>20</v>
      </c>
      <c r="G74" s="55">
        <v>22</v>
      </c>
      <c r="H74" s="55">
        <v>1</v>
      </c>
      <c r="I74" s="55"/>
      <c r="J74" s="55"/>
      <c r="K74" s="55"/>
      <c r="L74" s="55"/>
      <c r="M74" s="30">
        <v>504.3</v>
      </c>
      <c r="N74" s="30">
        <v>1.2</v>
      </c>
      <c r="O74" s="30"/>
      <c r="P74" s="41"/>
      <c r="Q74" s="132"/>
      <c r="R74" s="41"/>
      <c r="S74" s="46"/>
      <c r="T74" s="89" t="s">
        <v>44</v>
      </c>
    </row>
    <row r="75" spans="1:22" ht="40.5" customHeight="1" x14ac:dyDescent="0.25">
      <c r="A75" s="125">
        <v>65</v>
      </c>
      <c r="B75" s="126" t="s">
        <v>109</v>
      </c>
      <c r="C75" s="127">
        <v>32456968</v>
      </c>
      <c r="D75" s="98" t="s">
        <v>15</v>
      </c>
      <c r="E75" s="87" t="s">
        <v>19</v>
      </c>
      <c r="F75" s="57">
        <v>4</v>
      </c>
      <c r="G75" s="60">
        <v>4</v>
      </c>
      <c r="H75" s="60">
        <v>4</v>
      </c>
      <c r="I75" s="60"/>
      <c r="J75" s="60"/>
      <c r="K75" s="60"/>
      <c r="L75" s="60"/>
      <c r="M75" s="35">
        <v>99.9</v>
      </c>
      <c r="N75" s="35">
        <v>99.9</v>
      </c>
      <c r="O75" s="34"/>
      <c r="P75" s="34"/>
      <c r="Q75" s="140"/>
      <c r="R75" s="34"/>
      <c r="S75" s="71"/>
      <c r="T75" s="89"/>
    </row>
    <row r="76" spans="1:22" ht="44.25" customHeight="1" x14ac:dyDescent="0.25">
      <c r="A76" s="125">
        <v>66</v>
      </c>
      <c r="B76" s="95" t="s">
        <v>29</v>
      </c>
      <c r="C76" s="52">
        <v>13392504</v>
      </c>
      <c r="D76" s="96" t="s">
        <v>15</v>
      </c>
      <c r="E76" s="96" t="s">
        <v>19</v>
      </c>
      <c r="F76" s="78"/>
      <c r="G76" s="52"/>
      <c r="H76" s="56"/>
      <c r="I76" s="56"/>
      <c r="J76" s="56"/>
      <c r="K76" s="56"/>
      <c r="L76" s="56"/>
      <c r="M76" s="30">
        <v>856.7</v>
      </c>
      <c r="N76" s="36"/>
      <c r="O76" s="30"/>
      <c r="P76" s="51"/>
      <c r="Q76" s="129"/>
      <c r="R76" s="51"/>
      <c r="S76" s="67"/>
      <c r="T76" s="97" t="s">
        <v>72</v>
      </c>
    </row>
    <row r="77" spans="1:22" ht="44.25" customHeight="1" x14ac:dyDescent="0.25">
      <c r="A77" s="128">
        <v>67</v>
      </c>
      <c r="B77" s="118" t="s">
        <v>110</v>
      </c>
      <c r="C77" s="59">
        <v>35653261</v>
      </c>
      <c r="D77" s="101" t="s">
        <v>15</v>
      </c>
      <c r="E77" s="101" t="s">
        <v>19</v>
      </c>
      <c r="F77" s="107"/>
      <c r="G77" s="59"/>
      <c r="H77" s="62"/>
      <c r="I77" s="62"/>
      <c r="J77" s="62"/>
      <c r="K77" s="62"/>
      <c r="L77" s="62"/>
      <c r="M77" s="31">
        <v>821.2</v>
      </c>
      <c r="N77" s="40"/>
      <c r="O77" s="31"/>
      <c r="P77" s="53"/>
      <c r="Q77" s="131"/>
      <c r="R77" s="53"/>
      <c r="S77" s="72"/>
      <c r="T77" s="102"/>
    </row>
    <row r="78" spans="1:22" ht="64.5" customHeight="1" x14ac:dyDescent="0.25">
      <c r="A78" s="48"/>
      <c r="B78" s="158" t="s">
        <v>57</v>
      </c>
      <c r="C78" s="158"/>
      <c r="D78" s="158"/>
      <c r="E78" s="158"/>
      <c r="F78" s="158"/>
      <c r="G78" s="158"/>
      <c r="H78" s="158"/>
      <c r="I78" s="158"/>
      <c r="J78" s="158"/>
      <c r="K78" s="158"/>
      <c r="L78" s="158"/>
      <c r="M78" s="158"/>
      <c r="N78" s="158"/>
      <c r="O78" s="158"/>
      <c r="P78" s="158"/>
      <c r="Q78" s="158"/>
      <c r="R78" s="158"/>
      <c r="S78" s="158"/>
      <c r="T78" s="73"/>
    </row>
    <row r="79" spans="1:22" ht="41.25" customHeight="1" x14ac:dyDescent="0.25">
      <c r="A79" s="11"/>
      <c r="B79" s="154" t="s">
        <v>129</v>
      </c>
      <c r="C79" s="154"/>
      <c r="D79" s="154"/>
      <c r="E79" s="154"/>
      <c r="F79" s="154"/>
      <c r="G79" s="154"/>
      <c r="H79" s="154"/>
      <c r="I79" s="154"/>
      <c r="J79" s="154"/>
      <c r="K79" s="154"/>
      <c r="L79" s="154"/>
      <c r="M79" s="154"/>
      <c r="N79" s="154"/>
      <c r="O79" s="154"/>
      <c r="P79" s="154"/>
      <c r="Q79" s="154"/>
      <c r="R79" s="154"/>
      <c r="S79" s="154"/>
      <c r="T79" s="11"/>
    </row>
    <row r="80" spans="1:22" ht="18.75" x14ac:dyDescent="0.3">
      <c r="A80" s="9"/>
      <c r="M80" s="12"/>
      <c r="N80" s="12"/>
      <c r="O80" s="27"/>
      <c r="P80" s="12"/>
      <c r="Q80" s="12"/>
    </row>
    <row r="81" spans="1:17" ht="18.75" x14ac:dyDescent="0.3">
      <c r="A81" s="9"/>
      <c r="M81" s="12"/>
      <c r="N81" s="12"/>
      <c r="O81" s="27"/>
      <c r="P81" s="12"/>
      <c r="Q81" s="12"/>
    </row>
    <row r="82" spans="1:17" x14ac:dyDescent="0.25">
      <c r="M82" s="12"/>
      <c r="N82" s="12"/>
      <c r="O82" s="27"/>
      <c r="P82" s="12"/>
      <c r="Q82" s="12"/>
    </row>
    <row r="83" spans="1:17" x14ac:dyDescent="0.25">
      <c r="M83" s="12"/>
      <c r="N83" s="12"/>
      <c r="O83" s="27"/>
      <c r="P83" s="12"/>
      <c r="Q83" s="12"/>
    </row>
    <row r="85" spans="1:17" x14ac:dyDescent="0.25">
      <c r="M85" s="12"/>
      <c r="O85" s="27"/>
      <c r="P85" s="12"/>
      <c r="Q85" s="12"/>
    </row>
    <row r="89" spans="1:17" x14ac:dyDescent="0.25">
      <c r="P89" s="24"/>
    </row>
  </sheetData>
  <protectedRanges>
    <protectedRange sqref="B16" name="Диапазон2_4_1_2_1"/>
    <protectedRange sqref="B18:B22 B24" name="Диапазон2_4_1_2_2"/>
    <protectedRange sqref="B27:B28" name="Диапазон2_4_1_2_3"/>
    <protectedRange sqref="B29 B37:B38" name="Диапазон2_4_1_2_4"/>
    <protectedRange sqref="B39" name="Диапазон2_11"/>
    <protectedRange sqref="B41" name="Диапазон2_11_1_4"/>
    <protectedRange sqref="B42" name="Диапазон2_15_1_1_5_2"/>
    <protectedRange sqref="B32:B36 B64:B68 B61" name="Диапазон2_1_2"/>
    <protectedRange sqref="B59" name="Диапазон2_2"/>
    <protectedRange sqref="B58" name="Диапазон2_17_1_1_1_1"/>
    <protectedRange sqref="B57" name="Диапазон2_15_1_1_5_2_1"/>
    <protectedRange sqref="B73" name="Диапазон2_7_1_1_1_1"/>
    <protectedRange sqref="B74" name="Диапазон2_1_1_2_1_1_1"/>
    <protectedRange sqref="B55" name="Диапазон2_15_1_1_5_2_3"/>
    <protectedRange sqref="B54" name="Диапазон2_4_1_2_4_1"/>
    <protectedRange sqref="B15" name="Диапазон2_4_1_2_2_2"/>
    <protectedRange sqref="B51" name="Диапазон2_15_1_1_2_1"/>
  </protectedRanges>
  <mergeCells count="15">
    <mergeCell ref="B79:S79"/>
    <mergeCell ref="T4:T6"/>
    <mergeCell ref="B78:S78"/>
    <mergeCell ref="M5:R5"/>
    <mergeCell ref="A2:S2"/>
    <mergeCell ref="A3:S3"/>
    <mergeCell ref="A4:A6"/>
    <mergeCell ref="B4:B6"/>
    <mergeCell ref="C4:C6"/>
    <mergeCell ref="D4:D6"/>
    <mergeCell ref="E4:E6"/>
    <mergeCell ref="F4:F6"/>
    <mergeCell ref="G4:L5"/>
    <mergeCell ref="M4:R4"/>
    <mergeCell ref="S4:S6"/>
  </mergeCells>
  <pageMargins left="0.70866141732283472" right="0.70866141732283472" top="0.74803149606299213" bottom="0.74803149606299213" header="0.31496062992125984" footer="0.31496062992125984"/>
  <pageSetup paperSize="9" scale="4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Луганська область форма 2</vt:lpstr>
      <vt:lpstr>'Луганська область форма 2'!Заголовки_для_печати</vt:lpstr>
      <vt:lpstr>'Луганська область форма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Расторгуева</dc:creator>
  <cp:lastModifiedBy>user</cp:lastModifiedBy>
  <cp:lastPrinted>2021-10-29T10:38:32Z</cp:lastPrinted>
  <dcterms:created xsi:type="dcterms:W3CDTF">2019-10-29T14:20:58Z</dcterms:created>
  <dcterms:modified xsi:type="dcterms:W3CDTF">2021-11-05T09:58:31Z</dcterms:modified>
</cp:coreProperties>
</file>