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082EC12C-78FF-4C88-8D77-E63D5FC64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<sst xmlns="http://schemas.openxmlformats.org/spreadsheetml/2006/main" count="95" uniqueCount="57">
  <si>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</si>
  <si>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</si>
  <si>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</si>
  <si>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</si>
  <si>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</si>
  <si>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</si>
  <si>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</si>
  <si>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</si>
  <si>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</si>
  <si>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</si>
  <si>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</si>
  <si>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</si>
  <si>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</si>
  <si>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</si>
  <si>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</si>
  <si>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</si>
  <si>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</si>
  <si>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</si>
  <si>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</si>
  <si>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</si>
  <si>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</si>
  <si>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</si>
  <si>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</si>
  <si>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</si>
  <si>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</si>
  <si>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</si>
  <si>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</si>
  <si>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</si>
  <si>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</si>
  <si>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</si>
  <si>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</si>
  <si>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</si>
  <si>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</si>
  <si>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</si>
  <si>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</si>
  <si>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</si>
  <si>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</si>
  <si>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</si>
  <si>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</si>
  <si>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</si>
  <si>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</si>
  <si>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</si>
  <si>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</si>
  <si>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</si>
  <si>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</si>
  <si>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</si>
  <si>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</si>
  <si>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</si>
  <si>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</si>
  <si>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</si>
  <si>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</si>
  <si>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</si>
  <si>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</si>
  <si>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</si>
  <si>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</si>
  <si>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</si>
  <si>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у Кіровоградській області станом на  15 листопада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</si>
</sst>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view="pageBreakPreview" zoomScale="82" zoomScaleNormal="82" zoomScaleSheetLayoutView="82" workbookViewId="0">
      <selection activeCell="Q10" sqref="Q10"/>
    </sheetView>
  </sheetViews>
  <sheetFormatPr defaultColWidth="9.109375" defaultRowHeight="14.4" x14ac:dyDescent="0.3"/>
  <cols>
    <col min="1" max="1" width="5.109375" style="3" customWidth="1"/>
    <col min="2" max="2" width="59.6640625" style="3" customWidth="1"/>
    <col min="3" max="3" width="12.44140625" style="3" customWidth="1"/>
    <col min="4" max="4" width="11.109375" style="3" customWidth="1"/>
    <col min="5" max="5" width="11.5546875" style="3" customWidth="1"/>
    <col min="6" max="6" width="9" style="9" customWidth="1"/>
    <col min="7" max="8" width="6" style="3" customWidth="1"/>
    <col min="9" max="10" width="5.5546875" style="9" customWidth="1"/>
    <col min="11" max="11" width="5.109375" style="9" customWidth="1"/>
    <col min="12" max="12" width="5.5546875" style="9" customWidth="1"/>
    <col min="13" max="13" width="10.44140625" style="9" bestFit="1" customWidth="1"/>
    <col min="14" max="15" width="9.109375" style="9"/>
    <col min="16" max="16" width="9" style="9" customWidth="1"/>
    <col min="17" max="18" width="9.109375" style="9"/>
    <col min="19" max="19" width="9.109375" style="3" customWidth="1"/>
    <col min="20" max="20" width="20.5546875" style="3" customWidth="1"/>
    <col min="21" max="16384" width="9.109375" style="3"/>
  </cols>
  <sheetData>
    <row r="1" spans="1:22" s="30" customFormat="1" ht="13.8" x14ac:dyDescent="0.3">
      <c r="F1" s="31"/>
      <c r="I1" s="31"/>
      <c r="J1" s="31"/>
      <c r="K1" s="31"/>
      <c r="L1" s="31"/>
      <c r="M1" s="31"/>
      <c r="N1" s="31"/>
      <c r="O1" s="31"/>
      <c r="P1" s="31"/>
      <c r="Q1" s="48" t="s">
        <v>15</v>
      </c>
      <c r="R1" s="48"/>
      <c r="S1" s="48"/>
      <c r="T1" s="48"/>
    </row>
    <row r="2" spans="1:22" s="30" customFormat="1" ht="15" customHeight="1" x14ac:dyDescent="0.3">
      <c r="F2" s="31"/>
      <c r="I2" s="31"/>
      <c r="J2" s="31"/>
      <c r="K2" s="31"/>
      <c r="L2" s="31"/>
      <c r="M2" s="31"/>
      <c r="N2" s="31"/>
      <c r="O2" s="31"/>
      <c r="P2" s="31"/>
      <c r="Q2" s="48" t="s">
        <v>16</v>
      </c>
      <c r="R2" s="48"/>
      <c r="S2" s="48"/>
      <c r="T2" s="48"/>
    </row>
    <row r="3" spans="1:22" s="30" customFormat="1" ht="13.8" x14ac:dyDescent="0.3">
      <c r="F3" s="31"/>
      <c r="I3" s="31"/>
      <c r="J3" s="31"/>
      <c r="K3" s="31"/>
      <c r="L3" s="31"/>
      <c r="M3" s="31"/>
      <c r="N3" s="31"/>
      <c r="O3" s="31"/>
      <c r="P3" s="31"/>
      <c r="Q3" s="48" t="s">
        <v>17</v>
      </c>
      <c r="R3" s="48"/>
      <c r="S3" s="48"/>
      <c r="T3" s="48"/>
    </row>
    <row r="4" spans="1:22" s="30" customFormat="1" ht="13.8" x14ac:dyDescent="0.3">
      <c r="F4" s="31"/>
      <c r="I4" s="31"/>
      <c r="J4" s="31"/>
      <c r="K4" s="31"/>
      <c r="L4" s="31"/>
      <c r="M4" s="31"/>
      <c r="N4" s="31"/>
      <c r="O4" s="31"/>
      <c r="P4" s="31"/>
      <c r="Q4" s="48" t="s">
        <v>0</v>
      </c>
      <c r="R4" s="48"/>
      <c r="S4" s="48"/>
      <c r="T4" s="48"/>
    </row>
    <row r="5" spans="1:22" s="30" customFormat="1" ht="3" customHeight="1" x14ac:dyDescent="0.3">
      <c r="F5" s="31"/>
      <c r="I5" s="31"/>
      <c r="J5" s="31"/>
      <c r="K5" s="31"/>
      <c r="L5" s="31"/>
      <c r="M5" s="31"/>
      <c r="N5" s="31"/>
      <c r="O5" s="31"/>
      <c r="P5" s="31"/>
      <c r="Q5" s="31" t="s">
        <v>15</v>
      </c>
      <c r="R5" s="31"/>
    </row>
    <row r="6" spans="1:22" s="32" customFormat="1" ht="15.6" x14ac:dyDescent="0.3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s="32" customFormat="1" ht="15.6" x14ac:dyDescent="0.3">
      <c r="A7" s="44" t="s">
        <v>56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2" ht="15" customHeight="1" x14ac:dyDescent="0.3">
      <c r="A8" s="42" t="s">
        <v>2</v>
      </c>
      <c r="B8" s="42" t="s">
        <v>3</v>
      </c>
      <c r="C8" s="45" t="s">
        <v>4</v>
      </c>
      <c r="D8" s="42" t="s">
        <v>5</v>
      </c>
      <c r="E8" s="42" t="s">
        <v>6</v>
      </c>
      <c r="F8" s="41" t="s">
        <v>21</v>
      </c>
      <c r="G8" s="42" t="s">
        <v>7</v>
      </c>
      <c r="H8" s="42"/>
      <c r="I8" s="42"/>
      <c r="J8" s="42"/>
      <c r="K8" s="42"/>
      <c r="L8" s="42"/>
      <c r="M8" s="41" t="s">
        <v>8</v>
      </c>
      <c r="N8" s="41"/>
      <c r="O8" s="41"/>
      <c r="P8" s="41"/>
      <c r="Q8" s="41"/>
      <c r="R8" s="41"/>
      <c r="S8" s="49" t="s">
        <v>54</v>
      </c>
      <c r="T8" s="49"/>
    </row>
    <row r="9" spans="1:22" ht="15.75" customHeight="1" x14ac:dyDescent="0.3">
      <c r="A9" s="42"/>
      <c r="B9" s="42"/>
      <c r="C9" s="46"/>
      <c r="D9" s="42"/>
      <c r="E9" s="42"/>
      <c r="F9" s="41"/>
      <c r="G9" s="42"/>
      <c r="H9" s="42"/>
      <c r="I9" s="42"/>
      <c r="J9" s="42"/>
      <c r="K9" s="42"/>
      <c r="L9" s="42"/>
      <c r="M9" s="41" t="s">
        <v>9</v>
      </c>
      <c r="N9" s="41"/>
      <c r="O9" s="41"/>
      <c r="P9" s="41"/>
      <c r="Q9" s="41"/>
      <c r="R9" s="41"/>
      <c r="S9" s="49"/>
      <c r="T9" s="49"/>
    </row>
    <row r="10" spans="1:22" s="4" customFormat="1" ht="92.25" customHeight="1" x14ac:dyDescent="0.3">
      <c r="A10" s="42"/>
      <c r="B10" s="42"/>
      <c r="C10" s="47"/>
      <c r="D10" s="42"/>
      <c r="E10" s="42"/>
      <c r="F10" s="41"/>
      <c r="G10" s="10">
        <v>44197</v>
      </c>
      <c r="H10" s="11" t="s">
        <v>10</v>
      </c>
      <c r="I10" s="33">
        <v>44470</v>
      </c>
      <c r="J10" s="34" t="s">
        <v>10</v>
      </c>
      <c r="K10" s="33">
        <v>44522</v>
      </c>
      <c r="L10" s="34" t="s">
        <v>10</v>
      </c>
      <c r="M10" s="33">
        <v>44197</v>
      </c>
      <c r="N10" s="34" t="s">
        <v>11</v>
      </c>
      <c r="O10" s="33">
        <f>I10</f>
        <v>44470</v>
      </c>
      <c r="P10" s="34" t="s">
        <v>11</v>
      </c>
      <c r="Q10" s="33">
        <f>K10</f>
        <v>44522</v>
      </c>
      <c r="R10" s="34" t="s">
        <v>11</v>
      </c>
      <c r="S10" s="49"/>
      <c r="T10" s="12" t="s">
        <v>12</v>
      </c>
    </row>
    <row r="11" spans="1:22" s="5" customFormat="1" ht="12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3">
      <c r="A12" s="16"/>
      <c r="B12" s="17" t="s">
        <v>13</v>
      </c>
      <c r="C12" s="17"/>
      <c r="D12" s="17"/>
      <c r="E12" s="17"/>
      <c r="F12" s="18">
        <f>SUM(F14:F31)</f>
        <v>1560</v>
      </c>
      <c r="G12" s="19"/>
      <c r="H12" s="19"/>
      <c r="I12" s="38"/>
      <c r="J12" s="38"/>
      <c r="K12" s="40"/>
      <c r="L12" s="39"/>
      <c r="M12" s="35">
        <f t="shared" ref="M12:R12" si="0">COUNTIF(M14:M36,"&gt;0")</f>
        <v>10</v>
      </c>
      <c r="N12" s="35">
        <f t="shared" si="0"/>
        <v>5</v>
      </c>
      <c r="O12" s="35">
        <f t="shared" si="0"/>
        <v>10</v>
      </c>
      <c r="P12" s="35">
        <f t="shared" si="0"/>
        <v>3</v>
      </c>
      <c r="Q12" s="35">
        <f t="shared" si="0"/>
        <v>7</v>
      </c>
      <c r="R12" s="35">
        <f t="shared" si="0"/>
        <v>3</v>
      </c>
      <c r="S12" s="16"/>
      <c r="T12" s="20"/>
      <c r="U12" s="1"/>
      <c r="V12" s="6"/>
    </row>
    <row r="13" spans="1:22" ht="20.25" customHeight="1" x14ac:dyDescent="0.3">
      <c r="A13" s="16"/>
      <c r="B13" s="17" t="s">
        <v>14</v>
      </c>
      <c r="C13" s="17"/>
      <c r="D13" s="17"/>
      <c r="E13" s="17"/>
      <c r="F13" s="18"/>
      <c r="G13" s="19"/>
      <c r="H13" s="19"/>
      <c r="I13" s="38"/>
      <c r="J13" s="38"/>
      <c r="K13" s="40"/>
      <c r="L13" s="39"/>
      <c r="M13" s="36">
        <f t="shared" ref="M13:R13" si="1">SUM(M14:M31)</f>
        <v>10184.300000000001</v>
      </c>
      <c r="N13" s="39">
        <f t="shared" si="1"/>
        <v>2800.1</v>
      </c>
      <c r="O13" s="36">
        <f t="shared" si="1"/>
        <v>11639.900000000001</v>
      </c>
      <c r="P13" s="36">
        <f t="shared" si="1"/>
        <v>1179.3</v>
      </c>
      <c r="Q13" s="36">
        <f t="shared" si="1"/>
        <v>9424.1</v>
      </c>
      <c r="R13" s="36">
        <f t="shared" si="1"/>
        <v>1179.3</v>
      </c>
      <c r="S13" s="17"/>
      <c r="T13" s="21"/>
      <c r="U13" s="1"/>
      <c r="V13" s="6"/>
    </row>
    <row r="14" spans="1:22" ht="54" customHeight="1" x14ac:dyDescent="0.3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7">
        <v>1097.0999999999999</v>
      </c>
      <c r="P14" s="37">
        <v>545.5</v>
      </c>
      <c r="Q14" s="37">
        <v>1179.4000000000001</v>
      </c>
      <c r="R14" s="37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3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7">
        <v>2694.3</v>
      </c>
      <c r="P15" s="27">
        <v>0</v>
      </c>
      <c r="Q15" s="37">
        <v>377.9</v>
      </c>
      <c r="R15" s="27">
        <v>0</v>
      </c>
      <c r="S15" s="24"/>
      <c r="T15" s="24"/>
      <c r="U15" s="1"/>
      <c r="V15" s="6"/>
    </row>
    <row r="16" spans="1:22" ht="33" customHeight="1" x14ac:dyDescent="0.3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4248.5</v>
      </c>
      <c r="P16" s="25">
        <v>616.79999999999995</v>
      </c>
      <c r="Q16" s="25">
        <v>4544.3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3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7">
        <v>178.6</v>
      </c>
      <c r="P17" s="37">
        <v>17</v>
      </c>
      <c r="Q17" s="37">
        <v>178.6</v>
      </c>
      <c r="R17" s="37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3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7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9.2" x14ac:dyDescent="0.3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0</v>
      </c>
      <c r="L19" s="25">
        <v>0</v>
      </c>
      <c r="M19" s="27">
        <v>0</v>
      </c>
      <c r="N19" s="27">
        <v>0</v>
      </c>
      <c r="O19" s="25">
        <v>510.1</v>
      </c>
      <c r="P19" s="25">
        <v>0</v>
      </c>
      <c r="Q19" s="25">
        <v>0</v>
      </c>
      <c r="R19" s="25">
        <v>0</v>
      </c>
      <c r="S19" s="24"/>
      <c r="T19" s="24" t="s">
        <v>51</v>
      </c>
      <c r="U19" s="1"/>
      <c r="V19" s="6"/>
    </row>
    <row r="20" spans="1:22" ht="79.2" x14ac:dyDescent="0.3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453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26.4" x14ac:dyDescent="0.3">
      <c r="A21" s="22">
        <v>8</v>
      </c>
      <c r="B21" s="23" t="s">
        <v>55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75.099999999999994</v>
      </c>
      <c r="P21" s="25">
        <v>0</v>
      </c>
      <c r="Q21" s="25">
        <v>424.8</v>
      </c>
      <c r="R21" s="25">
        <v>0</v>
      </c>
      <c r="S21" s="24"/>
      <c r="T21" s="24"/>
      <c r="U21" s="1"/>
      <c r="V21" s="6"/>
    </row>
    <row r="22" spans="1:22" ht="26.4" x14ac:dyDescent="0.3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37">
        <v>1706.2</v>
      </c>
      <c r="N22" s="27">
        <v>0</v>
      </c>
      <c r="O22" s="25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79.2" x14ac:dyDescent="0.3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1183.7</v>
      </c>
      <c r="P23" s="25">
        <v>0</v>
      </c>
      <c r="Q23" s="25">
        <v>1556.2</v>
      </c>
      <c r="R23" s="25">
        <v>0</v>
      </c>
      <c r="S23" s="24"/>
      <c r="T23" s="24" t="s">
        <v>51</v>
      </c>
      <c r="U23" s="1"/>
      <c r="V23" s="6"/>
    </row>
    <row r="24" spans="1:22" ht="27.6" x14ac:dyDescent="0.3">
      <c r="A24" s="22">
        <v>11</v>
      </c>
      <c r="B24" s="28" t="s">
        <v>53</v>
      </c>
      <c r="C24" s="29">
        <v>34856768</v>
      </c>
      <c r="D24" s="24" t="s">
        <v>19</v>
      </c>
      <c r="E24" s="24" t="s">
        <v>27</v>
      </c>
      <c r="F24" s="24">
        <v>0</v>
      </c>
      <c r="G24" s="24">
        <v>0</v>
      </c>
      <c r="H24" s="24">
        <v>0</v>
      </c>
      <c r="I24" s="25">
        <v>0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0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3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9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26.5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3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7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3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7">
        <v>1173</v>
      </c>
      <c r="P27" s="27">
        <v>0</v>
      </c>
      <c r="Q27" s="37">
        <v>1162.9000000000001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3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3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7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3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3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3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2021-10-07T06:50:43Z</cp:lastPrinted>
  <dcterms:created xsi:type="dcterms:W3CDTF">2019-10-29T14:20:58Z</dcterms:created>
  <dcterms:modified xsi:type="dcterms:W3CDTF">2021-11-22T07:43:23Z</dcterms:modified>
</cp:coreProperties>
</file>