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АНАЛІТИКА 2021\ЗАБОРГОВАНІСТЬ\ЛАРИСА\09\20 09\РЕЄСТР\"/>
    </mc:Choice>
  </mc:AlternateContent>
  <bookViews>
    <workbookView xWindow="-120" yWindow="-120" windowWidth="20730" windowHeight="11160"/>
  </bookViews>
  <sheets>
    <sheet name="форма 2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9" i="3" l="1"/>
  <c r="O9" i="3"/>
  <c r="Q9" i="3"/>
  <c r="R63" i="3"/>
  <c r="Q63" i="3"/>
  <c r="P63" i="3"/>
  <c r="O63" i="3"/>
  <c r="N63" i="3"/>
  <c r="M63" i="3"/>
  <c r="L63" i="3"/>
  <c r="K63" i="3"/>
  <c r="J63" i="3"/>
  <c r="I63" i="3"/>
  <c r="H63" i="3"/>
  <c r="G63" i="3"/>
  <c r="F63" i="3"/>
</calcChain>
</file>

<file path=xl/sharedStrings.xml><?xml version="1.0" encoding="utf-8"?>
<sst xmlns="http://schemas.openxmlformats.org/spreadsheetml/2006/main" count="618" uniqueCount="93">
  <si>
    <t xml:space="preserve">Реєстр підприємств (установ, організацій), що мають заборгованість із заробітної плати </t>
  </si>
  <si>
    <t>№</t>
  </si>
  <si>
    <t>ПОВНА назва підприємства</t>
  </si>
  <si>
    <t>Код ЄДРПОУ</t>
  </si>
  <si>
    <t>Форма власності</t>
  </si>
  <si>
    <t>Економічна активність</t>
  </si>
  <si>
    <t>Кількість працівників</t>
  </si>
  <si>
    <t>Кількість працівників, яким заборговано</t>
  </si>
  <si>
    <t xml:space="preserve">Сума заборгованості </t>
  </si>
  <si>
    <r>
      <t xml:space="preserve">Термін заборгованості із заробітної плати </t>
    </r>
    <r>
      <rPr>
        <sz val="10"/>
        <color theme="1"/>
        <rFont val="Times New Roman"/>
        <family val="1"/>
        <charset val="204"/>
      </rPr>
      <t>(місяців)</t>
    </r>
  </si>
  <si>
    <t xml:space="preserve">(тис. грн) </t>
  </si>
  <si>
    <t>у т.ч. звільнених</t>
  </si>
  <si>
    <t>у т.ч. перед звільненими</t>
  </si>
  <si>
    <t>Причина заборгованості із заробітної плати</t>
  </si>
  <si>
    <t>Кількість  підприємств ВСЬОГО:</t>
  </si>
  <si>
    <t>Сума заборгованості ВСЬОГО:</t>
  </si>
  <si>
    <t>Приватна</t>
  </si>
  <si>
    <t>Активне</t>
  </si>
  <si>
    <t>Державна</t>
  </si>
  <si>
    <t>Державне підприємство "Юрковецький спиртовий завод"</t>
  </si>
  <si>
    <t>Державне підприємство "Бджільняський спиртовий комбінат"</t>
  </si>
  <si>
    <t>відсутність господарської діяльності</t>
  </si>
  <si>
    <t>*</t>
  </si>
  <si>
    <t>Державне підприємство "Барський спиртовий завод"</t>
  </si>
  <si>
    <t>Державне підприємство фірма "Тростянецький спиртовий завод"</t>
  </si>
  <si>
    <t>ТОВ "Енергобудмонтаж"</t>
  </si>
  <si>
    <t>ТОВ "Рітон"</t>
  </si>
  <si>
    <t>розпорядження майном</t>
  </si>
  <si>
    <t xml:space="preserve">Державне науково-виробниче підприємство "Геосистеми"    </t>
  </si>
  <si>
    <t>Вінницька філія державного підприємства "Центр сертифікації та експертизи насіння і садивного матеріалу"</t>
  </si>
  <si>
    <t>Вінницька філія товариства з обмеженою відповідальністю "Яблуневий дар"</t>
  </si>
  <si>
    <t>ТОВ "Подільська енергетична компанія"</t>
  </si>
  <si>
    <t>ТОВ" Векта -Він"</t>
  </si>
  <si>
    <t>ПП  "ВМ-НАФТА"</t>
  </si>
  <si>
    <t>ДП "Державний фонд геопросторових даних України"</t>
  </si>
  <si>
    <t>Державне підприємство Міністерства Оборони України "Вінницьке інженерно-будівельне управління"</t>
  </si>
  <si>
    <t>Браїлівська селещна рада</t>
  </si>
  <si>
    <t>новоутворене</t>
  </si>
  <si>
    <t xml:space="preserve">через  скорочення реалізації деревини </t>
  </si>
  <si>
    <t xml:space="preserve">розпорядження майном, відсутність господарської діяльності </t>
  </si>
  <si>
    <t>розпорядження майном, відсутність реалізації готової продукції</t>
  </si>
  <si>
    <t xml:space="preserve">ПАТ "Спеціалізована будівельна компанія "Водпроект"                                                                                                                        </t>
  </si>
  <si>
    <t>Комунальне некомерційне підприємство "Вінницька міська клінічна стоматологічна поліклініка"</t>
  </si>
  <si>
    <t>Комунальне  підприємство "Вінницький обласний молодіжний центр праці"</t>
  </si>
  <si>
    <t>ПАТ "Ладижинський завод ЗБК"</t>
  </si>
  <si>
    <t>ПАТ "Могилів-Подільський консервний завод"</t>
  </si>
  <si>
    <t>Дочірнє сільськогосподарське рибоводне підприємство  "Бершадський рибцех "ПРАТ "СП "Вінницярибгосп"</t>
  </si>
  <si>
    <t>ТОВ"Конкорд"</t>
  </si>
  <si>
    <t>Державне підприємство "Уладівський спиртовий завод"</t>
  </si>
  <si>
    <t>ПП  "Дари садів"</t>
  </si>
  <si>
    <t>ТОВ"Еко Ніка"</t>
  </si>
  <si>
    <t>не відібрано до кола звітуючих одиниць 2021 року</t>
  </si>
  <si>
    <t>Комунальна</t>
  </si>
  <si>
    <t>Банкрут</t>
  </si>
  <si>
    <t>ПП "ЗЕВС"</t>
  </si>
  <si>
    <t xml:space="preserve">Комунальне підприємство "Ямпільводоканал" </t>
  </si>
  <si>
    <t xml:space="preserve">зменшення реалізації продукціїї у звязку з карантинними обмеженнями </t>
  </si>
  <si>
    <t xml:space="preserve">борги за наданнні послуги населення </t>
  </si>
  <si>
    <t>Субєкт господарювання в стадії реорганізації.</t>
  </si>
  <si>
    <t>Відбулась зміна керівника. Заборгованість рахуєтьмся по заробітній платі  за директором.</t>
  </si>
  <si>
    <t>ТОВ "Фірма" "Авіценна"</t>
  </si>
  <si>
    <t>суб'єкт поінформований про заборгованість, поступове погашення заборгованості відбувається щомісячно</t>
  </si>
  <si>
    <t>суб'єкт поінформований про заборгованість</t>
  </si>
  <si>
    <t>ТОВ "Перша швейна фабрика "Віта"</t>
  </si>
  <si>
    <t xml:space="preserve">ПАТ "Гніванський завод Спецзалізобетону"                                                                                                                        </t>
  </si>
  <si>
    <t>ПП "Магазин Продторг"</t>
  </si>
  <si>
    <t>Комунальне підприємство"Жмеринкаводоканал"</t>
  </si>
  <si>
    <t>Комунальне некомерційне підприємство "Центр терапії залежностей "СОЦІОТЕРАПІЯ" Вінницької обласної ради"</t>
  </si>
  <si>
    <t xml:space="preserve">Комунальне некомерційне підприємство Вінницької обласної ради "Клінічний ценнтр інфекційних хвороб" </t>
  </si>
  <si>
    <t>Комунальне некомерційне підприємство "Северинівська лікарня відновного лікування Вінницької обласної ради"</t>
  </si>
  <si>
    <t>Комунальне підприємство "Мурованокуриловецький водоканал"</t>
  </si>
  <si>
    <t>Комунальне підприємство "Чернівецька аптека"</t>
  </si>
  <si>
    <t xml:space="preserve">Комунальне некомерційне підприємство "Чечельницька района лікарня Чечельницької селищної ради "Гайсинського району </t>
  </si>
  <si>
    <t xml:space="preserve">Комунальне некомерційне підприємство "Могилів-Подільська міська стоматологічна поліклініка"Мог-Под міської ради </t>
  </si>
  <si>
    <t>Комунальне некомерційне підприємство "Тростянецька центральна районна лікарня"</t>
  </si>
  <si>
    <t>ТОВ "Інтек груп"</t>
  </si>
  <si>
    <t>У зв'язку з відпускною компанією лікарів зменшились надходжнення від платних послуг. Для зменшення заборгованості обслуговуючий персонал частково знаходиться без збереження заробітної плати.Працівники реєстратури та рентген кабінету переведені на 0,75 посади.</t>
  </si>
  <si>
    <r>
      <t xml:space="preserve">Підприємство (заправка) не працює. Суб'єкт проінформований про заборгованість. </t>
    </r>
    <r>
      <rPr>
        <sz val="9"/>
        <color theme="0"/>
        <rFont val="Times New Roman"/>
        <family val="1"/>
        <charset val="204"/>
      </rPr>
      <t>Домовились про поступове погашення заборгованості.</t>
    </r>
  </si>
  <si>
    <t xml:space="preserve">ДП "Чечельницьке лісове господврство" </t>
  </si>
  <si>
    <t>судові справи</t>
  </si>
  <si>
    <t xml:space="preserve">                   Форма  2 - заборгованість (щотижнева)</t>
  </si>
  <si>
    <t>у Вінницькій області станом на 20 вересня 2021 року</t>
  </si>
  <si>
    <t xml:space="preserve">Зозівський професійний аграрний ліцей Вінницької області </t>
  </si>
  <si>
    <t>Державний професійно-технічний навчальний заклад "Вінницьке міжрегіональне вище професійне училище"</t>
  </si>
  <si>
    <t xml:space="preserve">Комунальне некомерційне підприємство "Вінницький обласний спеціалізований клінічний диспансер радіаційного захисту населення Вінницької обласної ради </t>
  </si>
  <si>
    <t xml:space="preserve">Комунальне підприємство "Ладижинська міська лікарня "Ладижинської міської ради </t>
  </si>
  <si>
    <t xml:space="preserve">Комунальне підприємство "Житлокомунгосп"Дашівської селищної ради </t>
  </si>
  <si>
    <t xml:space="preserve">Комунальне некомерційне підприємство "Барська міська лікарня" Барської міської ради </t>
  </si>
  <si>
    <t xml:space="preserve">Комунальне некомерційне підприємство "Шаргородська міська лікарня" Шаргородської міської ради </t>
  </si>
  <si>
    <t xml:space="preserve">Комунальне некомерційне підприємство "Тульчинська районна лікарня"Тульчинської міської ради </t>
  </si>
  <si>
    <t xml:space="preserve">Комунальне некомерційне підприємство "Тульчинська стоматологічна поліклініка" Тульчинської міської ради </t>
  </si>
  <si>
    <t>ТОВ "Багринкерам"</t>
  </si>
  <si>
    <t>Сільськогосподарське приватне підприємство "Кісниця"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</si>
</sst>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0" x14ac:knownFonts="1">
    <font>
      <sz val="11"/>
      <color theme="1"/>
      <name val="Calibri"/>
      <family val="2"/>
      <charset val="204"/>
      <scheme val="minor"/>
    </font>
    <font>
      <b/>
      <sz val="11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4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sz val="10"/>
      <name val="Arial Cyr"/>
      <family val="2"/>
      <charset val="204"/>
    </font>
    <font>
      <sz val="9"/>
      <color rgb="FF000000"/>
      <name val="Times New Roman"/>
      <family val="1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8" fillId="0" borderId="0"/>
    <xf numFmtId="0" fontId="16" fillId="0" borderId="0"/>
    <xf numFmtId="0" fontId="17" fillId="0" borderId="0"/>
    <xf numFmtId="0" fontId="19" fillId="0" borderId="0"/>
  </cellStyleXfs>
  <cellXfs count="54">
    <xf numFmtId="0" fontId="0" fillId="0" borderId="0" xfId="0"/>
    <xf numFmtId="0" fontId="2" fillId="0" borderId="1" xfId="0" applyFont="1" applyBorder="1" applyAlignment="1">
      <alignment horizontal="center" vertical="center" textRotation="90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0" fontId="0" fillId="0" borderId="0" xfId="0" applyFont="1"/>
    <xf numFmtId="0" fontId="7" fillId="0" borderId="0" xfId="0" applyFont="1" applyBorder="1" applyAlignment="1">
      <alignment horizontal="center" vertical="center" wrapText="1"/>
    </xf>
    <xf numFmtId="164" fontId="0" fillId="0" borderId="0" xfId="0" applyNumberFormat="1" applyFont="1"/>
    <xf numFmtId="0" fontId="3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center" textRotation="90" wrapText="1"/>
    </xf>
    <xf numFmtId="0" fontId="11" fillId="2" borderId="1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top" wrapText="1"/>
    </xf>
    <xf numFmtId="0" fontId="13" fillId="2" borderId="1" xfId="0" applyFont="1" applyFill="1" applyBorder="1" applyAlignment="1">
      <alignment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164" fontId="13" fillId="2" borderId="1" xfId="0" applyNumberFormat="1" applyFont="1" applyFill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 vertical="center" textRotation="90" wrapText="1"/>
    </xf>
    <xf numFmtId="1" fontId="10" fillId="2" borderId="1" xfId="0" applyNumberFormat="1" applyFont="1" applyFill="1" applyBorder="1" applyAlignment="1">
      <alignment horizontal="center" vertical="center" wrapText="1"/>
    </xf>
    <xf numFmtId="164" fontId="10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vertical="center" wrapText="1"/>
    </xf>
    <xf numFmtId="2" fontId="3" fillId="2" borderId="1" xfId="0" applyNumberFormat="1" applyFont="1" applyFill="1" applyBorder="1" applyAlignment="1">
      <alignment horizontal="left" vertical="top" wrapText="1"/>
    </xf>
    <xf numFmtId="2" fontId="14" fillId="3" borderId="1" xfId="1" applyNumberFormat="1" applyFont="1" applyFill="1" applyBorder="1" applyAlignment="1" applyProtection="1">
      <alignment horizontal="left" vertical="top" wrapText="1"/>
    </xf>
    <xf numFmtId="0" fontId="14" fillId="0" borderId="1" xfId="0" applyFont="1" applyFill="1" applyBorder="1" applyAlignment="1">
      <alignment horizontal="left" vertical="top" wrapText="1"/>
    </xf>
    <xf numFmtId="2" fontId="3" fillId="0" borderId="1" xfId="0" applyNumberFormat="1" applyFont="1" applyBorder="1" applyAlignment="1">
      <alignment horizontal="left" vertical="top" wrapText="1"/>
    </xf>
    <xf numFmtId="0" fontId="10" fillId="2" borderId="1" xfId="0" applyFont="1" applyFill="1" applyBorder="1" applyAlignment="1">
      <alignment horizontal="center" vertical="top" wrapText="1"/>
    </xf>
    <xf numFmtId="164" fontId="2" fillId="2" borderId="1" xfId="0" applyNumberFormat="1" applyFont="1" applyFill="1" applyBorder="1" applyAlignment="1">
      <alignment horizontal="center" vertical="top" wrapText="1"/>
    </xf>
    <xf numFmtId="164" fontId="3" fillId="2" borderId="1" xfId="0" applyNumberFormat="1" applyFont="1" applyFill="1" applyBorder="1" applyAlignment="1">
      <alignment horizontal="center" vertical="top" wrapText="1"/>
    </xf>
    <xf numFmtId="0" fontId="14" fillId="0" borderId="1" xfId="0" applyFont="1" applyFill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top" wrapText="1"/>
    </xf>
    <xf numFmtId="164" fontId="6" fillId="2" borderId="1" xfId="0" applyNumberFormat="1" applyFont="1" applyFill="1" applyBorder="1" applyAlignment="1">
      <alignment horizontal="center" vertical="top" wrapText="1"/>
    </xf>
    <xf numFmtId="0" fontId="0" fillId="0" borderId="1" xfId="0" applyFont="1" applyBorder="1" applyAlignment="1">
      <alignment horizontal="center" vertical="top"/>
    </xf>
    <xf numFmtId="164" fontId="0" fillId="0" borderId="1" xfId="0" applyNumberFormat="1" applyFont="1" applyBorder="1" applyAlignment="1">
      <alignment horizontal="center" vertical="top"/>
    </xf>
    <xf numFmtId="0" fontId="11" fillId="0" borderId="1" xfId="0" applyFont="1" applyBorder="1" applyAlignment="1">
      <alignment horizontal="center" vertical="top" wrapText="1"/>
    </xf>
    <xf numFmtId="0" fontId="13" fillId="2" borderId="1" xfId="0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left" vertical="top" wrapText="1"/>
    </xf>
    <xf numFmtId="164" fontId="2" fillId="4" borderId="1" xfId="0" applyNumberFormat="1" applyFont="1" applyFill="1" applyBorder="1" applyAlignment="1">
      <alignment horizontal="center" vertical="top" wrapText="1"/>
    </xf>
    <xf numFmtId="164" fontId="10" fillId="2" borderId="1" xfId="0" applyNumberFormat="1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top" wrapText="1"/>
    </xf>
    <xf numFmtId="0" fontId="0" fillId="4" borderId="1" xfId="0" applyFont="1" applyFill="1" applyBorder="1" applyAlignment="1">
      <alignment horizontal="center" vertical="top"/>
    </xf>
    <xf numFmtId="164" fontId="0" fillId="4" borderId="1" xfId="0" applyNumberFormat="1" applyFont="1" applyFill="1" applyBorder="1" applyAlignment="1">
      <alignment horizontal="center" vertical="top"/>
    </xf>
    <xf numFmtId="164" fontId="5" fillId="2" borderId="1" xfId="0" applyNumberFormat="1" applyFont="1" applyFill="1" applyBorder="1" applyAlignment="1">
      <alignment horizontal="center" vertical="top" wrapText="1"/>
    </xf>
    <xf numFmtId="164" fontId="4" fillId="4" borderId="1" xfId="0" applyNumberFormat="1" applyFont="1" applyFill="1" applyBorder="1" applyAlignment="1">
      <alignment horizontal="center" vertical="top" wrapText="1"/>
    </xf>
    <xf numFmtId="0" fontId="4" fillId="4" borderId="1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/>
    </xf>
    <xf numFmtId="0" fontId="9" fillId="0" borderId="0" xfId="0" applyFont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textRotation="90" wrapText="1"/>
    </xf>
  </cellXfs>
  <cellStyles count="5">
    <cellStyle name="Звичайний 2" xfId="4"/>
    <cellStyle name="Обычный" xfId="0" builtinId="0"/>
    <cellStyle name="Обычный 2" xfId="3"/>
    <cellStyle name="Обычный 3" xfId="2"/>
    <cellStyle name="Обычный_Лист1_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63"/>
  <sheetViews>
    <sheetView tabSelected="1" workbookViewId="0">
      <selection activeCell="T10" sqref="T10:T62"/>
    </sheetView>
  </sheetViews>
  <sheetFormatPr defaultRowHeight="15" x14ac:dyDescent="0.25"/>
  <cols>
    <col min="1" max="1" width="3.7109375" customWidth="1"/>
    <col min="2" max="2" width="31.5703125" customWidth="1"/>
    <col min="3" max="3" width="10" customWidth="1"/>
    <col min="4" max="4" width="11.7109375" customWidth="1"/>
    <col min="5" max="5" width="10.85546875" customWidth="1"/>
    <col min="7" max="7" width="4.7109375" customWidth="1"/>
    <col min="8" max="8" width="4.42578125" customWidth="1"/>
    <col min="9" max="9" width="4.85546875" customWidth="1"/>
    <col min="10" max="11" width="4.42578125" customWidth="1"/>
    <col min="12" max="12" width="4" customWidth="1"/>
    <col min="13" max="13" width="8.42578125" customWidth="1"/>
    <col min="15" max="15" width="8.28515625" customWidth="1"/>
    <col min="17" max="17" width="8.140625" customWidth="1"/>
    <col min="19" max="19" width="8" customWidth="1"/>
    <col min="20" max="20" width="20.7109375" customWidth="1"/>
  </cols>
  <sheetData>
    <row r="1" spans="1:20" ht="15.75" x14ac:dyDescent="0.25">
      <c r="P1" s="47" t="s">
        <v>80</v>
      </c>
      <c r="Q1" s="47"/>
      <c r="R1" s="47"/>
      <c r="S1" s="47"/>
      <c r="T1" s="47"/>
    </row>
    <row r="2" spans="1:20" ht="18.75" x14ac:dyDescent="0.25">
      <c r="A2" s="48" t="s">
        <v>0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</row>
    <row r="3" spans="1:20" ht="18.75" x14ac:dyDescent="0.25">
      <c r="A3" s="48" t="s">
        <v>81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</row>
    <row r="4" spans="1:20" x14ac:dyDescent="0.25">
      <c r="A4" s="49" t="s">
        <v>1</v>
      </c>
      <c r="B4" s="49" t="s">
        <v>2</v>
      </c>
      <c r="C4" s="50" t="s">
        <v>3</v>
      </c>
      <c r="D4" s="49" t="s">
        <v>4</v>
      </c>
      <c r="E4" s="49" t="s">
        <v>5</v>
      </c>
      <c r="F4" s="49" t="s">
        <v>6</v>
      </c>
      <c r="G4" s="49" t="s">
        <v>7</v>
      </c>
      <c r="H4" s="49"/>
      <c r="I4" s="49"/>
      <c r="J4" s="49"/>
      <c r="K4" s="49"/>
      <c r="L4" s="49"/>
      <c r="M4" s="49" t="s">
        <v>8</v>
      </c>
      <c r="N4" s="49"/>
      <c r="O4" s="49"/>
      <c r="P4" s="49"/>
      <c r="Q4" s="49"/>
      <c r="R4" s="49"/>
      <c r="S4" s="53" t="s">
        <v>9</v>
      </c>
      <c r="T4" s="53"/>
    </row>
    <row r="5" spans="1:20" x14ac:dyDescent="0.25">
      <c r="A5" s="49"/>
      <c r="B5" s="49"/>
      <c r="C5" s="51"/>
      <c r="D5" s="49"/>
      <c r="E5" s="49"/>
      <c r="F5" s="49"/>
      <c r="G5" s="49"/>
      <c r="H5" s="49"/>
      <c r="I5" s="49"/>
      <c r="J5" s="49"/>
      <c r="K5" s="49"/>
      <c r="L5" s="49"/>
      <c r="M5" s="49" t="s">
        <v>10</v>
      </c>
      <c r="N5" s="49"/>
      <c r="O5" s="49"/>
      <c r="P5" s="49"/>
      <c r="Q5" s="49"/>
      <c r="R5" s="49"/>
      <c r="S5" s="53"/>
      <c r="T5" s="53"/>
    </row>
    <row r="6" spans="1:20" ht="76.5" x14ac:dyDescent="0.25">
      <c r="A6" s="49"/>
      <c r="B6" s="49"/>
      <c r="C6" s="52"/>
      <c r="D6" s="49"/>
      <c r="E6" s="49"/>
      <c r="F6" s="49"/>
      <c r="G6" s="18">
        <v>44197</v>
      </c>
      <c r="H6" s="11" t="s">
        <v>11</v>
      </c>
      <c r="I6" s="18">
        <v>44440</v>
      </c>
      <c r="J6" s="11" t="s">
        <v>11</v>
      </c>
      <c r="K6" s="18">
        <v>44459</v>
      </c>
      <c r="L6" s="11" t="s">
        <v>11</v>
      </c>
      <c r="M6" s="18">
        <v>44197</v>
      </c>
      <c r="N6" s="11" t="s">
        <v>12</v>
      </c>
      <c r="O6" s="18">
        <v>44440</v>
      </c>
      <c r="P6" s="11" t="s">
        <v>12</v>
      </c>
      <c r="Q6" s="18">
        <v>44459</v>
      </c>
      <c r="R6" s="11" t="s">
        <v>12</v>
      </c>
      <c r="S6" s="53"/>
      <c r="T6" s="1" t="s">
        <v>13</v>
      </c>
    </row>
    <row r="7" spans="1:20" x14ac:dyDescent="0.25">
      <c r="A7" s="2">
        <v>1</v>
      </c>
      <c r="B7" s="2">
        <v>2</v>
      </c>
      <c r="C7" s="2">
        <v>3</v>
      </c>
      <c r="D7" s="2">
        <v>4</v>
      </c>
      <c r="E7" s="2">
        <v>5</v>
      </c>
      <c r="F7" s="2">
        <v>6</v>
      </c>
      <c r="G7" s="2">
        <v>7</v>
      </c>
      <c r="H7" s="2">
        <v>8</v>
      </c>
      <c r="I7" s="2">
        <v>9</v>
      </c>
      <c r="J7" s="2">
        <v>10</v>
      </c>
      <c r="K7" s="2">
        <v>11</v>
      </c>
      <c r="L7" s="2">
        <v>12</v>
      </c>
      <c r="M7" s="2">
        <v>13</v>
      </c>
      <c r="N7" s="2">
        <v>14</v>
      </c>
      <c r="O7" s="2">
        <v>15</v>
      </c>
      <c r="P7" s="2">
        <v>16</v>
      </c>
      <c r="Q7" s="2">
        <v>17</v>
      </c>
      <c r="R7" s="2">
        <v>18</v>
      </c>
      <c r="S7" s="3">
        <v>19</v>
      </c>
      <c r="T7" s="3">
        <v>20</v>
      </c>
    </row>
    <row r="8" spans="1:20" x14ac:dyDescent="0.25">
      <c r="A8" s="4"/>
      <c r="B8" s="14" t="s">
        <v>14</v>
      </c>
      <c r="C8" s="5">
        <v>22</v>
      </c>
      <c r="D8" s="6">
        <v>22</v>
      </c>
      <c r="E8" s="5">
        <v>18</v>
      </c>
      <c r="F8" s="16"/>
      <c r="G8" s="19"/>
      <c r="H8" s="16"/>
      <c r="I8" s="16"/>
      <c r="J8" s="16"/>
      <c r="K8" s="16"/>
      <c r="L8" s="16"/>
      <c r="M8" s="16"/>
      <c r="N8" s="16"/>
      <c r="O8" s="20"/>
      <c r="P8" s="16"/>
      <c r="Q8" s="20"/>
      <c r="R8" s="16" t="s">
        <v>22</v>
      </c>
      <c r="S8" s="16"/>
      <c r="T8" s="4"/>
    </row>
    <row r="9" spans="1:20" ht="22.5" customHeight="1" x14ac:dyDescent="0.25">
      <c r="A9" s="4"/>
      <c r="B9" s="14" t="s">
        <v>15</v>
      </c>
      <c r="C9" s="5"/>
      <c r="D9" s="6"/>
      <c r="E9" s="6"/>
      <c r="F9" s="16"/>
      <c r="G9" s="16"/>
      <c r="H9" s="16"/>
      <c r="I9" s="20"/>
      <c r="J9" s="16"/>
      <c r="K9" s="16"/>
      <c r="L9" s="16"/>
      <c r="M9" s="17">
        <f>SUM(M10:M62)</f>
        <v>11177.9</v>
      </c>
      <c r="N9" s="15"/>
      <c r="O9" s="17">
        <f>SUM(O10:O62)</f>
        <v>39694.999999999993</v>
      </c>
      <c r="P9" s="15"/>
      <c r="Q9" s="17">
        <f>SUM(Q10:Q62)</f>
        <v>28600</v>
      </c>
      <c r="R9" s="16"/>
      <c r="S9" s="21"/>
      <c r="T9" s="5"/>
    </row>
    <row r="10" spans="1:20" ht="42" customHeight="1" x14ac:dyDescent="0.25">
      <c r="A10" s="37">
        <v>1</v>
      </c>
      <c r="B10" s="22" t="s">
        <v>34</v>
      </c>
      <c r="C10" s="10">
        <v>42809403</v>
      </c>
      <c r="D10" s="10" t="s">
        <v>18</v>
      </c>
      <c r="E10" s="10" t="s">
        <v>17</v>
      </c>
      <c r="F10" s="26">
        <v>9</v>
      </c>
      <c r="G10" s="26">
        <v>9</v>
      </c>
      <c r="H10" s="26">
        <v>0</v>
      </c>
      <c r="I10" s="26">
        <v>0</v>
      </c>
      <c r="J10" s="26">
        <v>0</v>
      </c>
      <c r="K10" s="26">
        <v>0</v>
      </c>
      <c r="L10" s="26" t="s">
        <v>22</v>
      </c>
      <c r="M10" s="26">
        <v>32.200000000000003</v>
      </c>
      <c r="N10" s="28">
        <v>0</v>
      </c>
      <c r="O10" s="27">
        <v>0</v>
      </c>
      <c r="P10" s="28">
        <v>0</v>
      </c>
      <c r="Q10" s="27">
        <v>0</v>
      </c>
      <c r="R10" s="26">
        <v>0</v>
      </c>
      <c r="S10" s="26">
        <v>0</v>
      </c>
      <c r="T10" s="10" t="s">
        <v>51</v>
      </c>
    </row>
    <row r="11" spans="1:20" ht="51" x14ac:dyDescent="0.25">
      <c r="A11" s="37">
        <v>2</v>
      </c>
      <c r="B11" s="22" t="s">
        <v>29</v>
      </c>
      <c r="C11" s="10">
        <v>38104160</v>
      </c>
      <c r="D11" s="10" t="s">
        <v>18</v>
      </c>
      <c r="E11" s="10" t="s">
        <v>17</v>
      </c>
      <c r="F11" s="26">
        <v>11</v>
      </c>
      <c r="G11" s="26">
        <v>11</v>
      </c>
      <c r="H11" s="26"/>
      <c r="I11" s="26">
        <v>0</v>
      </c>
      <c r="J11" s="26"/>
      <c r="K11" s="26">
        <v>0</v>
      </c>
      <c r="L11" s="26"/>
      <c r="M11" s="26">
        <v>62.9</v>
      </c>
      <c r="N11" s="28">
        <v>0</v>
      </c>
      <c r="O11" s="27">
        <v>0</v>
      </c>
      <c r="P11" s="28">
        <v>0</v>
      </c>
      <c r="Q11" s="27">
        <v>0</v>
      </c>
      <c r="R11" s="28">
        <v>0</v>
      </c>
      <c r="S11" s="26">
        <v>0</v>
      </c>
      <c r="T11" s="10" t="s">
        <v>51</v>
      </c>
    </row>
    <row r="12" spans="1:20" ht="38.25" x14ac:dyDescent="0.25">
      <c r="A12" s="37">
        <v>3</v>
      </c>
      <c r="B12" s="22" t="s">
        <v>28</v>
      </c>
      <c r="C12" s="10">
        <v>20084335</v>
      </c>
      <c r="D12" s="10" t="s">
        <v>18</v>
      </c>
      <c r="E12" s="10" t="s">
        <v>17</v>
      </c>
      <c r="F12" s="26">
        <v>20</v>
      </c>
      <c r="G12" s="26">
        <v>20</v>
      </c>
      <c r="H12" s="26"/>
      <c r="I12" s="26">
        <v>20</v>
      </c>
      <c r="J12" s="26"/>
      <c r="K12" s="26">
        <v>20</v>
      </c>
      <c r="L12" s="26"/>
      <c r="M12" s="26">
        <v>107.1</v>
      </c>
      <c r="N12" s="28" t="s">
        <v>22</v>
      </c>
      <c r="O12" s="39">
        <v>182.4</v>
      </c>
      <c r="P12" s="10" t="s">
        <v>22</v>
      </c>
      <c r="Q12" s="39">
        <v>182.4</v>
      </c>
      <c r="R12" s="26">
        <v>20</v>
      </c>
      <c r="S12" s="26">
        <v>12</v>
      </c>
      <c r="T12" s="10" t="s">
        <v>58</v>
      </c>
    </row>
    <row r="13" spans="1:20" ht="42" customHeight="1" x14ac:dyDescent="0.25">
      <c r="A13" s="37">
        <v>4</v>
      </c>
      <c r="B13" s="23" t="s">
        <v>35</v>
      </c>
      <c r="C13" s="10">
        <v>24967623</v>
      </c>
      <c r="D13" s="10" t="s">
        <v>18</v>
      </c>
      <c r="E13" s="10" t="s">
        <v>17</v>
      </c>
      <c r="F13" s="26">
        <v>4</v>
      </c>
      <c r="G13" s="26">
        <v>4</v>
      </c>
      <c r="H13" s="26"/>
      <c r="I13" s="26">
        <v>4</v>
      </c>
      <c r="J13" s="26"/>
      <c r="K13" s="26">
        <v>4</v>
      </c>
      <c r="L13" s="26"/>
      <c r="M13" s="26">
        <v>21.4</v>
      </c>
      <c r="N13" s="28" t="s">
        <v>22</v>
      </c>
      <c r="O13" s="39">
        <v>285.8</v>
      </c>
      <c r="P13" s="10" t="s">
        <v>22</v>
      </c>
      <c r="Q13" s="39">
        <v>285.8</v>
      </c>
      <c r="R13" s="26" t="s">
        <v>22</v>
      </c>
      <c r="S13" s="26">
        <v>4</v>
      </c>
      <c r="T13" s="10" t="s">
        <v>79</v>
      </c>
    </row>
    <row r="14" spans="1:20" ht="25.5" x14ac:dyDescent="0.25">
      <c r="A14" s="37">
        <v>5</v>
      </c>
      <c r="B14" s="23" t="s">
        <v>78</v>
      </c>
      <c r="C14" s="10">
        <v>1193414</v>
      </c>
      <c r="D14" s="10" t="s">
        <v>18</v>
      </c>
      <c r="E14" s="10" t="s">
        <v>17</v>
      </c>
      <c r="F14" s="26">
        <v>43</v>
      </c>
      <c r="G14" s="26">
        <v>43</v>
      </c>
      <c r="H14" s="26"/>
      <c r="I14" s="26">
        <v>43</v>
      </c>
      <c r="J14" s="26"/>
      <c r="K14" s="26">
        <v>43</v>
      </c>
      <c r="L14" s="26"/>
      <c r="M14" s="40">
        <v>1413</v>
      </c>
      <c r="N14" s="28" t="s">
        <v>22</v>
      </c>
      <c r="O14" s="39">
        <v>1100</v>
      </c>
      <c r="P14" s="10" t="s">
        <v>22</v>
      </c>
      <c r="Q14" s="39">
        <v>1100</v>
      </c>
      <c r="R14" s="10" t="s">
        <v>22</v>
      </c>
      <c r="S14" s="26">
        <v>19</v>
      </c>
      <c r="T14" s="10" t="s">
        <v>38</v>
      </c>
    </row>
    <row r="15" spans="1:20" ht="42.75" customHeight="1" x14ac:dyDescent="0.25">
      <c r="A15" s="37">
        <v>6</v>
      </c>
      <c r="B15" s="23" t="s">
        <v>48</v>
      </c>
      <c r="C15" s="10">
        <v>5459163</v>
      </c>
      <c r="D15" s="10" t="s">
        <v>18</v>
      </c>
      <c r="E15" s="10" t="s">
        <v>17</v>
      </c>
      <c r="F15" s="16" t="s">
        <v>22</v>
      </c>
      <c r="G15" s="16" t="s">
        <v>22</v>
      </c>
      <c r="H15" s="16" t="s">
        <v>22</v>
      </c>
      <c r="I15" s="16" t="s">
        <v>22</v>
      </c>
      <c r="J15" s="16" t="s">
        <v>22</v>
      </c>
      <c r="K15" s="16" t="s">
        <v>22</v>
      </c>
      <c r="L15" s="16" t="s">
        <v>22</v>
      </c>
      <c r="M15" s="40">
        <v>0</v>
      </c>
      <c r="N15" s="28">
        <v>0</v>
      </c>
      <c r="O15" s="39">
        <v>355.7</v>
      </c>
      <c r="P15" s="10" t="s">
        <v>22</v>
      </c>
      <c r="Q15" s="41">
        <v>355.7</v>
      </c>
      <c r="R15" s="10" t="s">
        <v>22</v>
      </c>
      <c r="S15" s="26">
        <v>6</v>
      </c>
      <c r="T15" s="10" t="s">
        <v>61</v>
      </c>
    </row>
    <row r="16" spans="1:20" ht="25.5" x14ac:dyDescent="0.25">
      <c r="A16" s="37">
        <v>7</v>
      </c>
      <c r="B16" s="23" t="s">
        <v>82</v>
      </c>
      <c r="C16" s="10">
        <v>2539772</v>
      </c>
      <c r="D16" s="10" t="s">
        <v>18</v>
      </c>
      <c r="E16" s="10" t="s">
        <v>17</v>
      </c>
      <c r="F16" s="16" t="s">
        <v>22</v>
      </c>
      <c r="G16" s="16" t="s">
        <v>22</v>
      </c>
      <c r="H16" s="16" t="s">
        <v>22</v>
      </c>
      <c r="I16" s="16" t="s">
        <v>22</v>
      </c>
      <c r="J16" s="16" t="s">
        <v>22</v>
      </c>
      <c r="K16" s="16" t="s">
        <v>22</v>
      </c>
      <c r="L16" s="16" t="s">
        <v>22</v>
      </c>
      <c r="M16" s="40">
        <v>0</v>
      </c>
      <c r="N16" s="28">
        <v>0</v>
      </c>
      <c r="O16" s="39">
        <v>2.9</v>
      </c>
      <c r="P16" s="28" t="s">
        <v>22</v>
      </c>
      <c r="Q16" s="39">
        <v>0</v>
      </c>
      <c r="R16" s="26">
        <v>0</v>
      </c>
      <c r="S16" s="26">
        <v>0</v>
      </c>
      <c r="T16" s="10" t="s">
        <v>37</v>
      </c>
    </row>
    <row r="17" spans="1:20" ht="42.75" customHeight="1" x14ac:dyDescent="0.25">
      <c r="A17" s="37">
        <v>8</v>
      </c>
      <c r="B17" s="23" t="s">
        <v>83</v>
      </c>
      <c r="C17" s="10">
        <v>2539909</v>
      </c>
      <c r="D17" s="10" t="s">
        <v>18</v>
      </c>
      <c r="E17" s="10" t="s">
        <v>17</v>
      </c>
      <c r="F17" s="16" t="s">
        <v>22</v>
      </c>
      <c r="G17" s="16" t="s">
        <v>22</v>
      </c>
      <c r="H17" s="16" t="s">
        <v>22</v>
      </c>
      <c r="I17" s="16" t="s">
        <v>22</v>
      </c>
      <c r="J17" s="16" t="s">
        <v>22</v>
      </c>
      <c r="K17" s="16" t="s">
        <v>22</v>
      </c>
      <c r="L17" s="16" t="s">
        <v>22</v>
      </c>
      <c r="M17" s="40">
        <v>0</v>
      </c>
      <c r="N17" s="28">
        <v>0</v>
      </c>
      <c r="O17" s="39">
        <v>470</v>
      </c>
      <c r="P17" s="10">
        <v>0</v>
      </c>
      <c r="Q17" s="39">
        <v>470</v>
      </c>
      <c r="R17" s="26">
        <v>0</v>
      </c>
      <c r="S17" s="26">
        <v>1</v>
      </c>
      <c r="T17" s="10" t="s">
        <v>37</v>
      </c>
    </row>
    <row r="18" spans="1:20" ht="41.25" customHeight="1" x14ac:dyDescent="0.25">
      <c r="A18" s="37">
        <v>9</v>
      </c>
      <c r="B18" s="24" t="s">
        <v>23</v>
      </c>
      <c r="C18" s="29">
        <v>376372</v>
      </c>
      <c r="D18" s="30" t="s">
        <v>18</v>
      </c>
      <c r="E18" s="10" t="s">
        <v>53</v>
      </c>
      <c r="F18" s="26">
        <v>15</v>
      </c>
      <c r="G18" s="26">
        <v>15</v>
      </c>
      <c r="H18" s="26"/>
      <c r="I18" s="26">
        <v>15</v>
      </c>
      <c r="J18" s="26" t="s">
        <v>22</v>
      </c>
      <c r="K18" s="26">
        <v>15</v>
      </c>
      <c r="L18" s="26" t="s">
        <v>22</v>
      </c>
      <c r="M18" s="40">
        <v>138.4</v>
      </c>
      <c r="N18" s="28" t="s">
        <v>22</v>
      </c>
      <c r="O18" s="39">
        <v>0</v>
      </c>
      <c r="P18" s="10">
        <v>0</v>
      </c>
      <c r="Q18" s="39">
        <v>0</v>
      </c>
      <c r="R18" s="26">
        <v>0</v>
      </c>
      <c r="S18" s="26">
        <v>44</v>
      </c>
      <c r="T18" s="10" t="s">
        <v>51</v>
      </c>
    </row>
    <row r="19" spans="1:20" ht="51" x14ac:dyDescent="0.25">
      <c r="A19" s="37">
        <v>10</v>
      </c>
      <c r="B19" s="25" t="s">
        <v>19</v>
      </c>
      <c r="C19" s="30">
        <v>5459186</v>
      </c>
      <c r="D19" s="30" t="s">
        <v>18</v>
      </c>
      <c r="E19" s="30" t="s">
        <v>53</v>
      </c>
      <c r="F19" s="34">
        <v>64</v>
      </c>
      <c r="G19" s="34">
        <v>64</v>
      </c>
      <c r="H19" s="34">
        <v>0</v>
      </c>
      <c r="I19" s="34">
        <v>64</v>
      </c>
      <c r="J19" s="34" t="s">
        <v>22</v>
      </c>
      <c r="K19" s="34">
        <v>64</v>
      </c>
      <c r="L19" s="34" t="s">
        <v>22</v>
      </c>
      <c r="M19" s="34">
        <v>121.7</v>
      </c>
      <c r="N19" s="28" t="s">
        <v>22</v>
      </c>
      <c r="O19" s="42">
        <v>121.7</v>
      </c>
      <c r="P19" s="28" t="s">
        <v>22</v>
      </c>
      <c r="Q19" s="42">
        <v>121.7</v>
      </c>
      <c r="R19" s="34" t="s">
        <v>22</v>
      </c>
      <c r="S19" s="34">
        <v>38</v>
      </c>
      <c r="T19" s="31" t="s">
        <v>39</v>
      </c>
    </row>
    <row r="20" spans="1:20" ht="51" x14ac:dyDescent="0.25">
      <c r="A20" s="37">
        <v>11</v>
      </c>
      <c r="B20" s="25" t="s">
        <v>20</v>
      </c>
      <c r="C20" s="30">
        <v>5459140</v>
      </c>
      <c r="D20" s="30" t="s">
        <v>18</v>
      </c>
      <c r="E20" s="30" t="s">
        <v>53</v>
      </c>
      <c r="F20" s="34">
        <v>105</v>
      </c>
      <c r="G20" s="34">
        <v>105</v>
      </c>
      <c r="H20" s="34">
        <v>0</v>
      </c>
      <c r="I20" s="34">
        <v>105</v>
      </c>
      <c r="J20" s="34" t="s">
        <v>22</v>
      </c>
      <c r="K20" s="34">
        <v>105</v>
      </c>
      <c r="L20" s="34" t="s">
        <v>22</v>
      </c>
      <c r="M20" s="35">
        <v>2542</v>
      </c>
      <c r="N20" s="28" t="s">
        <v>22</v>
      </c>
      <c r="O20" s="43">
        <v>3746.5</v>
      </c>
      <c r="P20" s="28" t="s">
        <v>22</v>
      </c>
      <c r="Q20" s="42">
        <v>3607.5</v>
      </c>
      <c r="R20" s="28" t="s">
        <v>22</v>
      </c>
      <c r="S20" s="34">
        <v>30</v>
      </c>
      <c r="T20" s="31" t="s">
        <v>40</v>
      </c>
    </row>
    <row r="21" spans="1:20" ht="68.25" customHeight="1" x14ac:dyDescent="0.25">
      <c r="A21" s="37">
        <v>12</v>
      </c>
      <c r="B21" s="25" t="s">
        <v>24</v>
      </c>
      <c r="C21" s="30">
        <v>5459157</v>
      </c>
      <c r="D21" s="30" t="s">
        <v>18</v>
      </c>
      <c r="E21" s="30" t="s">
        <v>53</v>
      </c>
      <c r="F21" s="34">
        <v>111</v>
      </c>
      <c r="G21" s="34">
        <v>111</v>
      </c>
      <c r="H21" s="34">
        <v>0</v>
      </c>
      <c r="I21" s="34">
        <v>111</v>
      </c>
      <c r="J21" s="34" t="s">
        <v>22</v>
      </c>
      <c r="K21" s="34">
        <v>111</v>
      </c>
      <c r="L21" s="34" t="s">
        <v>22</v>
      </c>
      <c r="M21" s="34">
        <v>1668.4</v>
      </c>
      <c r="N21" s="28" t="s">
        <v>22</v>
      </c>
      <c r="O21" s="43">
        <v>2103.1</v>
      </c>
      <c r="P21" s="28" t="s">
        <v>22</v>
      </c>
      <c r="Q21" s="43">
        <v>2103.1</v>
      </c>
      <c r="R21" s="28" t="s">
        <v>22</v>
      </c>
      <c r="S21" s="34">
        <v>34</v>
      </c>
      <c r="T21" s="31" t="s">
        <v>21</v>
      </c>
    </row>
    <row r="22" spans="1:20" ht="76.5" x14ac:dyDescent="0.25">
      <c r="A22" s="37">
        <v>13</v>
      </c>
      <c r="B22" s="23" t="s">
        <v>43</v>
      </c>
      <c r="C22" s="10">
        <v>34886970</v>
      </c>
      <c r="D22" s="10" t="s">
        <v>52</v>
      </c>
      <c r="E22" s="10" t="s">
        <v>17</v>
      </c>
      <c r="F22" s="16" t="s">
        <v>22</v>
      </c>
      <c r="G22" s="16" t="s">
        <v>22</v>
      </c>
      <c r="H22" s="16" t="s">
        <v>22</v>
      </c>
      <c r="I22" s="16" t="s">
        <v>22</v>
      </c>
      <c r="J22" s="16" t="s">
        <v>22</v>
      </c>
      <c r="K22" s="16" t="s">
        <v>22</v>
      </c>
      <c r="L22" s="16" t="s">
        <v>22</v>
      </c>
      <c r="M22" s="40">
        <v>0</v>
      </c>
      <c r="N22" s="28">
        <v>0</v>
      </c>
      <c r="O22" s="39">
        <v>224.8</v>
      </c>
      <c r="P22" s="28" t="s">
        <v>22</v>
      </c>
      <c r="Q22" s="41">
        <v>224.8</v>
      </c>
      <c r="R22" s="28" t="s">
        <v>22</v>
      </c>
      <c r="S22" s="26">
        <v>5</v>
      </c>
      <c r="T22" s="10" t="s">
        <v>59</v>
      </c>
    </row>
    <row r="23" spans="1:20" ht="76.5" x14ac:dyDescent="0.25">
      <c r="A23" s="37">
        <v>14</v>
      </c>
      <c r="B23" s="23" t="s">
        <v>42</v>
      </c>
      <c r="C23" s="10">
        <v>3082961</v>
      </c>
      <c r="D23" s="10" t="s">
        <v>52</v>
      </c>
      <c r="E23" s="10" t="s">
        <v>17</v>
      </c>
      <c r="F23" s="16" t="s">
        <v>22</v>
      </c>
      <c r="G23" s="16" t="s">
        <v>22</v>
      </c>
      <c r="H23" s="16" t="s">
        <v>22</v>
      </c>
      <c r="I23" s="16" t="s">
        <v>22</v>
      </c>
      <c r="J23" s="16" t="s">
        <v>22</v>
      </c>
      <c r="K23" s="16" t="s">
        <v>22</v>
      </c>
      <c r="L23" s="16" t="s">
        <v>22</v>
      </c>
      <c r="M23" s="40">
        <v>0</v>
      </c>
      <c r="N23" s="28">
        <v>0</v>
      </c>
      <c r="O23" s="39">
        <v>1858</v>
      </c>
      <c r="P23" s="28" t="s">
        <v>22</v>
      </c>
      <c r="Q23" s="39">
        <v>1858</v>
      </c>
      <c r="R23" s="28" t="s">
        <v>22</v>
      </c>
      <c r="S23" s="26">
        <v>5</v>
      </c>
      <c r="T23" s="10" t="s">
        <v>61</v>
      </c>
    </row>
    <row r="24" spans="1:20" ht="51" customHeight="1" x14ac:dyDescent="0.25">
      <c r="A24" s="37">
        <v>15</v>
      </c>
      <c r="B24" s="23" t="s">
        <v>67</v>
      </c>
      <c r="C24" s="10">
        <v>5483931</v>
      </c>
      <c r="D24" s="10" t="s">
        <v>52</v>
      </c>
      <c r="E24" s="10" t="s">
        <v>17</v>
      </c>
      <c r="F24" s="16" t="s">
        <v>22</v>
      </c>
      <c r="G24" s="16" t="s">
        <v>22</v>
      </c>
      <c r="H24" s="16" t="s">
        <v>22</v>
      </c>
      <c r="I24" s="16" t="s">
        <v>22</v>
      </c>
      <c r="J24" s="16" t="s">
        <v>22</v>
      </c>
      <c r="K24" s="16" t="s">
        <v>22</v>
      </c>
      <c r="L24" s="16" t="s">
        <v>22</v>
      </c>
      <c r="M24" s="40">
        <v>0</v>
      </c>
      <c r="N24" s="28">
        <v>0</v>
      </c>
      <c r="O24" s="39">
        <v>599</v>
      </c>
      <c r="P24" s="28" t="s">
        <v>22</v>
      </c>
      <c r="Q24" s="39">
        <v>599</v>
      </c>
      <c r="R24" s="28" t="s">
        <v>22</v>
      </c>
      <c r="S24" s="26">
        <v>1</v>
      </c>
      <c r="T24" s="10" t="s">
        <v>37</v>
      </c>
    </row>
    <row r="25" spans="1:20" ht="51" x14ac:dyDescent="0.25">
      <c r="A25" s="37">
        <v>16</v>
      </c>
      <c r="B25" s="23" t="s">
        <v>69</v>
      </c>
      <c r="C25" s="10">
        <v>5484570</v>
      </c>
      <c r="D25" s="10" t="s">
        <v>52</v>
      </c>
      <c r="E25" s="10" t="s">
        <v>17</v>
      </c>
      <c r="F25" s="16" t="s">
        <v>22</v>
      </c>
      <c r="G25" s="16" t="s">
        <v>22</v>
      </c>
      <c r="H25" s="16" t="s">
        <v>22</v>
      </c>
      <c r="I25" s="16" t="s">
        <v>22</v>
      </c>
      <c r="J25" s="16" t="s">
        <v>22</v>
      </c>
      <c r="K25" s="16" t="s">
        <v>22</v>
      </c>
      <c r="L25" s="16" t="s">
        <v>22</v>
      </c>
      <c r="M25" s="40">
        <v>0</v>
      </c>
      <c r="N25" s="28">
        <v>0</v>
      </c>
      <c r="O25" s="39">
        <v>0</v>
      </c>
      <c r="P25" s="10">
        <v>0</v>
      </c>
      <c r="Q25" s="39">
        <v>0</v>
      </c>
      <c r="R25" s="26">
        <v>0</v>
      </c>
      <c r="S25" s="26">
        <v>1</v>
      </c>
      <c r="T25" s="10" t="s">
        <v>37</v>
      </c>
    </row>
    <row r="26" spans="1:20" ht="27" customHeight="1" x14ac:dyDescent="0.25">
      <c r="A26" s="37">
        <v>17</v>
      </c>
      <c r="B26" s="23" t="s">
        <v>72</v>
      </c>
      <c r="C26" s="10">
        <v>1982703</v>
      </c>
      <c r="D26" s="10" t="s">
        <v>52</v>
      </c>
      <c r="E26" s="10" t="s">
        <v>17</v>
      </c>
      <c r="F26" s="16" t="s">
        <v>22</v>
      </c>
      <c r="G26" s="16" t="s">
        <v>22</v>
      </c>
      <c r="H26" s="16" t="s">
        <v>22</v>
      </c>
      <c r="I26" s="16" t="s">
        <v>22</v>
      </c>
      <c r="J26" s="16" t="s">
        <v>22</v>
      </c>
      <c r="K26" s="16" t="s">
        <v>22</v>
      </c>
      <c r="L26" s="16" t="s">
        <v>22</v>
      </c>
      <c r="M26" s="40">
        <v>0</v>
      </c>
      <c r="N26" s="28">
        <v>0</v>
      </c>
      <c r="O26" s="39">
        <v>1832.6</v>
      </c>
      <c r="P26" s="28" t="s">
        <v>22</v>
      </c>
      <c r="Q26" s="39">
        <v>411</v>
      </c>
      <c r="R26" s="28" t="s">
        <v>22</v>
      </c>
      <c r="S26" s="26">
        <v>1</v>
      </c>
      <c r="T26" s="10" t="s">
        <v>37</v>
      </c>
    </row>
    <row r="27" spans="1:20" ht="25.5" x14ac:dyDescent="0.25">
      <c r="A27" s="37">
        <v>18</v>
      </c>
      <c r="B27" s="23" t="s">
        <v>71</v>
      </c>
      <c r="C27" s="10">
        <v>34145287</v>
      </c>
      <c r="D27" s="10" t="s">
        <v>52</v>
      </c>
      <c r="E27" s="10" t="s">
        <v>17</v>
      </c>
      <c r="F27" s="16" t="s">
        <v>22</v>
      </c>
      <c r="G27" s="16" t="s">
        <v>22</v>
      </c>
      <c r="H27" s="16" t="s">
        <v>22</v>
      </c>
      <c r="I27" s="16" t="s">
        <v>22</v>
      </c>
      <c r="J27" s="16" t="s">
        <v>22</v>
      </c>
      <c r="K27" s="16" t="s">
        <v>22</v>
      </c>
      <c r="L27" s="16" t="s">
        <v>22</v>
      </c>
      <c r="M27" s="40">
        <v>0</v>
      </c>
      <c r="N27" s="28" t="s">
        <v>22</v>
      </c>
      <c r="O27" s="39">
        <v>26.7</v>
      </c>
      <c r="P27" s="28" t="s">
        <v>22</v>
      </c>
      <c r="Q27" s="39">
        <v>26.7</v>
      </c>
      <c r="R27" s="28" t="s">
        <v>22</v>
      </c>
      <c r="S27" s="26">
        <v>1</v>
      </c>
      <c r="T27" s="10" t="s">
        <v>37</v>
      </c>
    </row>
    <row r="28" spans="1:20" ht="38.25" x14ac:dyDescent="0.25">
      <c r="A28" s="37">
        <v>19</v>
      </c>
      <c r="B28" s="23" t="s">
        <v>70</v>
      </c>
      <c r="C28" s="10">
        <v>41085190</v>
      </c>
      <c r="D28" s="10" t="s">
        <v>52</v>
      </c>
      <c r="E28" s="10" t="s">
        <v>17</v>
      </c>
      <c r="F28" s="16" t="s">
        <v>22</v>
      </c>
      <c r="G28" s="16" t="s">
        <v>22</v>
      </c>
      <c r="H28" s="16" t="s">
        <v>22</v>
      </c>
      <c r="I28" s="16" t="s">
        <v>22</v>
      </c>
      <c r="J28" s="16" t="s">
        <v>22</v>
      </c>
      <c r="K28" s="16" t="s">
        <v>22</v>
      </c>
      <c r="L28" s="16" t="s">
        <v>22</v>
      </c>
      <c r="M28" s="40">
        <v>0</v>
      </c>
      <c r="N28" s="28" t="s">
        <v>22</v>
      </c>
      <c r="O28" s="39">
        <v>0</v>
      </c>
      <c r="P28" s="10">
        <v>0</v>
      </c>
      <c r="Q28" s="39">
        <v>0</v>
      </c>
      <c r="R28" s="26">
        <v>0</v>
      </c>
      <c r="S28" s="26">
        <v>0</v>
      </c>
      <c r="T28" s="10" t="s">
        <v>37</v>
      </c>
    </row>
    <row r="29" spans="1:20" ht="26.25" customHeight="1" x14ac:dyDescent="0.25">
      <c r="A29" s="37">
        <v>20</v>
      </c>
      <c r="B29" s="23" t="s">
        <v>68</v>
      </c>
      <c r="C29" s="10">
        <v>26285843</v>
      </c>
      <c r="D29" s="10" t="s">
        <v>52</v>
      </c>
      <c r="E29" s="10" t="s">
        <v>17</v>
      </c>
      <c r="F29" s="16" t="s">
        <v>22</v>
      </c>
      <c r="G29" s="16" t="s">
        <v>22</v>
      </c>
      <c r="H29" s="16" t="s">
        <v>22</v>
      </c>
      <c r="I29" s="16" t="s">
        <v>22</v>
      </c>
      <c r="J29" s="16" t="s">
        <v>22</v>
      </c>
      <c r="K29" s="16" t="s">
        <v>22</v>
      </c>
      <c r="L29" s="16" t="s">
        <v>22</v>
      </c>
      <c r="M29" s="40">
        <v>0</v>
      </c>
      <c r="N29" s="28" t="s">
        <v>22</v>
      </c>
      <c r="O29" s="39">
        <v>2991.4</v>
      </c>
      <c r="P29" s="28" t="s">
        <v>22</v>
      </c>
      <c r="Q29" s="39">
        <v>0</v>
      </c>
      <c r="R29" s="28">
        <v>0</v>
      </c>
      <c r="S29" s="26">
        <v>0</v>
      </c>
      <c r="T29" s="10" t="s">
        <v>37</v>
      </c>
    </row>
    <row r="30" spans="1:20" ht="25.5" x14ac:dyDescent="0.25">
      <c r="A30" s="37">
        <v>21</v>
      </c>
      <c r="B30" s="23" t="s">
        <v>55</v>
      </c>
      <c r="C30" s="10">
        <v>36237772</v>
      </c>
      <c r="D30" s="10" t="s">
        <v>52</v>
      </c>
      <c r="E30" s="10" t="s">
        <v>17</v>
      </c>
      <c r="F30" s="16" t="s">
        <v>22</v>
      </c>
      <c r="G30" s="16" t="s">
        <v>22</v>
      </c>
      <c r="H30" s="16" t="s">
        <v>22</v>
      </c>
      <c r="I30" s="16" t="s">
        <v>22</v>
      </c>
      <c r="J30" s="16" t="s">
        <v>22</v>
      </c>
      <c r="K30" s="16" t="s">
        <v>22</v>
      </c>
      <c r="L30" s="16" t="s">
        <v>22</v>
      </c>
      <c r="M30" s="40">
        <v>0</v>
      </c>
      <c r="N30" s="28">
        <v>0</v>
      </c>
      <c r="O30" s="39">
        <v>0</v>
      </c>
      <c r="P30" s="28">
        <v>0</v>
      </c>
      <c r="Q30" s="39">
        <v>0</v>
      </c>
      <c r="R30" s="28">
        <v>0</v>
      </c>
      <c r="S30" s="26">
        <v>0</v>
      </c>
      <c r="T30" s="10" t="s">
        <v>57</v>
      </c>
    </row>
    <row r="31" spans="1:20" ht="145.5" customHeight="1" x14ac:dyDescent="0.25">
      <c r="A31" s="37">
        <v>22</v>
      </c>
      <c r="B31" s="23" t="s">
        <v>66</v>
      </c>
      <c r="C31" s="10">
        <v>41095649</v>
      </c>
      <c r="D31" s="10" t="s">
        <v>52</v>
      </c>
      <c r="E31" s="10" t="s">
        <v>17</v>
      </c>
      <c r="F31" s="16" t="s">
        <v>22</v>
      </c>
      <c r="G31" s="16" t="s">
        <v>22</v>
      </c>
      <c r="H31" s="16" t="s">
        <v>22</v>
      </c>
      <c r="I31" s="16" t="s">
        <v>22</v>
      </c>
      <c r="J31" s="16" t="s">
        <v>22</v>
      </c>
      <c r="K31" s="16" t="s">
        <v>22</v>
      </c>
      <c r="L31" s="16" t="s">
        <v>22</v>
      </c>
      <c r="M31" s="40">
        <v>0</v>
      </c>
      <c r="N31" s="28">
        <v>0</v>
      </c>
      <c r="O31" s="39">
        <v>379</v>
      </c>
      <c r="P31" s="28" t="s">
        <v>22</v>
      </c>
      <c r="Q31" s="39">
        <v>379</v>
      </c>
      <c r="R31" s="28" t="s">
        <v>22</v>
      </c>
      <c r="S31" s="26">
        <v>1</v>
      </c>
      <c r="T31" s="10" t="s">
        <v>37</v>
      </c>
    </row>
    <row r="32" spans="1:20" ht="38.25" x14ac:dyDescent="0.25">
      <c r="A32" s="37">
        <v>23</v>
      </c>
      <c r="B32" s="23" t="s">
        <v>74</v>
      </c>
      <c r="C32" s="10">
        <v>1982666</v>
      </c>
      <c r="D32" s="10" t="s">
        <v>52</v>
      </c>
      <c r="E32" s="10" t="s">
        <v>17</v>
      </c>
      <c r="F32" s="16" t="s">
        <v>22</v>
      </c>
      <c r="G32" s="16" t="s">
        <v>22</v>
      </c>
      <c r="H32" s="16" t="s">
        <v>22</v>
      </c>
      <c r="I32" s="16" t="s">
        <v>22</v>
      </c>
      <c r="J32" s="16" t="s">
        <v>22</v>
      </c>
      <c r="K32" s="16" t="s">
        <v>22</v>
      </c>
      <c r="L32" s="16" t="s">
        <v>22</v>
      </c>
      <c r="M32" s="40">
        <v>0</v>
      </c>
      <c r="N32" s="28">
        <v>0</v>
      </c>
      <c r="O32" s="39">
        <v>0</v>
      </c>
      <c r="P32" s="28" t="s">
        <v>22</v>
      </c>
      <c r="Q32" s="39">
        <v>0</v>
      </c>
      <c r="R32" s="28" t="s">
        <v>22</v>
      </c>
      <c r="S32" s="26">
        <v>0</v>
      </c>
      <c r="T32" s="10" t="s">
        <v>37</v>
      </c>
    </row>
    <row r="33" spans="1:20" ht="156" x14ac:dyDescent="0.25">
      <c r="A33" s="37">
        <v>24</v>
      </c>
      <c r="B33" s="23" t="s">
        <v>73</v>
      </c>
      <c r="C33" s="10">
        <v>5484405</v>
      </c>
      <c r="D33" s="10" t="s">
        <v>52</v>
      </c>
      <c r="E33" s="10" t="s">
        <v>17</v>
      </c>
      <c r="F33" s="16" t="s">
        <v>22</v>
      </c>
      <c r="G33" s="16" t="s">
        <v>22</v>
      </c>
      <c r="H33" s="16" t="s">
        <v>22</v>
      </c>
      <c r="I33" s="16" t="s">
        <v>22</v>
      </c>
      <c r="J33" s="16" t="s">
        <v>22</v>
      </c>
      <c r="K33" s="16" t="s">
        <v>22</v>
      </c>
      <c r="L33" s="16" t="s">
        <v>22</v>
      </c>
      <c r="M33" s="40">
        <v>0</v>
      </c>
      <c r="N33" s="28">
        <v>0</v>
      </c>
      <c r="O33" s="39">
        <v>94.7</v>
      </c>
      <c r="P33" s="28" t="s">
        <v>22</v>
      </c>
      <c r="Q33" s="39">
        <v>94.7</v>
      </c>
      <c r="R33" s="28" t="s">
        <v>22</v>
      </c>
      <c r="S33" s="26">
        <v>1</v>
      </c>
      <c r="T33" s="38" t="s">
        <v>76</v>
      </c>
    </row>
    <row r="34" spans="1:20" ht="63.75" x14ac:dyDescent="0.25">
      <c r="A34" s="37">
        <v>25</v>
      </c>
      <c r="B34" s="23" t="s">
        <v>84</v>
      </c>
      <c r="C34" s="10">
        <v>1982270</v>
      </c>
      <c r="D34" s="10" t="s">
        <v>52</v>
      </c>
      <c r="E34" s="10" t="s">
        <v>17</v>
      </c>
      <c r="F34" s="16" t="s">
        <v>22</v>
      </c>
      <c r="G34" s="16" t="s">
        <v>22</v>
      </c>
      <c r="H34" s="16" t="s">
        <v>22</v>
      </c>
      <c r="I34" s="16" t="s">
        <v>22</v>
      </c>
      <c r="J34" s="16" t="s">
        <v>22</v>
      </c>
      <c r="K34" s="16" t="s">
        <v>22</v>
      </c>
      <c r="L34" s="16" t="s">
        <v>22</v>
      </c>
      <c r="M34" s="40">
        <v>0</v>
      </c>
      <c r="N34" s="28">
        <v>0</v>
      </c>
      <c r="O34" s="39">
        <v>3.5</v>
      </c>
      <c r="P34" s="28" t="s">
        <v>22</v>
      </c>
      <c r="Q34" s="39">
        <v>3.5</v>
      </c>
      <c r="R34" s="28" t="s">
        <v>22</v>
      </c>
      <c r="S34" s="26">
        <v>1</v>
      </c>
      <c r="T34" s="10" t="s">
        <v>37</v>
      </c>
    </row>
    <row r="35" spans="1:20" ht="38.25" x14ac:dyDescent="0.25">
      <c r="A35" s="37">
        <v>26</v>
      </c>
      <c r="B35" s="23" t="s">
        <v>85</v>
      </c>
      <c r="C35" s="10">
        <v>41758238</v>
      </c>
      <c r="D35" s="10" t="s">
        <v>52</v>
      </c>
      <c r="E35" s="10" t="s">
        <v>17</v>
      </c>
      <c r="F35" s="16" t="s">
        <v>22</v>
      </c>
      <c r="G35" s="16" t="s">
        <v>22</v>
      </c>
      <c r="H35" s="16" t="s">
        <v>22</v>
      </c>
      <c r="I35" s="16" t="s">
        <v>22</v>
      </c>
      <c r="J35" s="16" t="s">
        <v>22</v>
      </c>
      <c r="K35" s="16" t="s">
        <v>22</v>
      </c>
      <c r="L35" s="16" t="s">
        <v>22</v>
      </c>
      <c r="M35" s="40">
        <v>0</v>
      </c>
      <c r="N35" s="28">
        <v>0</v>
      </c>
      <c r="O35" s="39">
        <v>10.8</v>
      </c>
      <c r="P35" s="28" t="s">
        <v>22</v>
      </c>
      <c r="Q35" s="39">
        <v>0</v>
      </c>
      <c r="R35" s="28" t="s">
        <v>22</v>
      </c>
      <c r="S35" s="26">
        <v>0</v>
      </c>
      <c r="T35" s="10" t="s">
        <v>37</v>
      </c>
    </row>
    <row r="36" spans="1:20" ht="38.25" x14ac:dyDescent="0.25">
      <c r="A36" s="37">
        <v>27</v>
      </c>
      <c r="B36" s="23" t="s">
        <v>86</v>
      </c>
      <c r="C36" s="10">
        <v>33279982</v>
      </c>
      <c r="D36" s="10" t="s">
        <v>52</v>
      </c>
      <c r="E36" s="10" t="s">
        <v>17</v>
      </c>
      <c r="F36" s="16" t="s">
        <v>22</v>
      </c>
      <c r="G36" s="16" t="s">
        <v>22</v>
      </c>
      <c r="H36" s="16" t="s">
        <v>22</v>
      </c>
      <c r="I36" s="16" t="s">
        <v>22</v>
      </c>
      <c r="J36" s="16" t="s">
        <v>22</v>
      </c>
      <c r="K36" s="16" t="s">
        <v>22</v>
      </c>
      <c r="L36" s="16" t="s">
        <v>22</v>
      </c>
      <c r="M36" s="40">
        <v>0</v>
      </c>
      <c r="N36" s="28">
        <v>0</v>
      </c>
      <c r="O36" s="39">
        <v>4.2</v>
      </c>
      <c r="P36" s="28" t="s">
        <v>22</v>
      </c>
      <c r="Q36" s="39">
        <v>0</v>
      </c>
      <c r="R36" s="28" t="s">
        <v>22</v>
      </c>
      <c r="S36" s="26">
        <v>0</v>
      </c>
      <c r="T36" s="10" t="s">
        <v>37</v>
      </c>
    </row>
    <row r="37" spans="1:20" ht="38.25" x14ac:dyDescent="0.25">
      <c r="A37" s="37">
        <v>28</v>
      </c>
      <c r="B37" s="23" t="s">
        <v>87</v>
      </c>
      <c r="C37" s="10">
        <v>1982488</v>
      </c>
      <c r="D37" s="10" t="s">
        <v>52</v>
      </c>
      <c r="E37" s="10" t="s">
        <v>17</v>
      </c>
      <c r="F37" s="16" t="s">
        <v>22</v>
      </c>
      <c r="G37" s="16" t="s">
        <v>22</v>
      </c>
      <c r="H37" s="16" t="s">
        <v>22</v>
      </c>
      <c r="I37" s="16" t="s">
        <v>22</v>
      </c>
      <c r="J37" s="16" t="s">
        <v>22</v>
      </c>
      <c r="K37" s="16" t="s">
        <v>22</v>
      </c>
      <c r="L37" s="16" t="s">
        <v>22</v>
      </c>
      <c r="M37" s="40">
        <v>0</v>
      </c>
      <c r="N37" s="28">
        <v>0</v>
      </c>
      <c r="O37" s="39">
        <v>3500.9</v>
      </c>
      <c r="P37" s="28" t="s">
        <v>22</v>
      </c>
      <c r="Q37" s="39">
        <v>0</v>
      </c>
      <c r="R37" s="28" t="s">
        <v>22</v>
      </c>
      <c r="S37" s="26">
        <v>0</v>
      </c>
      <c r="T37" s="10" t="s">
        <v>37</v>
      </c>
    </row>
    <row r="38" spans="1:20" ht="52.5" customHeight="1" x14ac:dyDescent="0.25">
      <c r="A38" s="37">
        <v>29</v>
      </c>
      <c r="B38" s="23" t="s">
        <v>88</v>
      </c>
      <c r="C38" s="10">
        <v>33868196</v>
      </c>
      <c r="D38" s="10" t="s">
        <v>52</v>
      </c>
      <c r="E38" s="10" t="s">
        <v>17</v>
      </c>
      <c r="F38" s="16" t="s">
        <v>22</v>
      </c>
      <c r="G38" s="16" t="s">
        <v>22</v>
      </c>
      <c r="H38" s="16" t="s">
        <v>22</v>
      </c>
      <c r="I38" s="16" t="s">
        <v>22</v>
      </c>
      <c r="J38" s="16" t="s">
        <v>22</v>
      </c>
      <c r="K38" s="16" t="s">
        <v>22</v>
      </c>
      <c r="L38" s="16" t="s">
        <v>22</v>
      </c>
      <c r="M38" s="40">
        <v>0</v>
      </c>
      <c r="N38" s="28">
        <v>0</v>
      </c>
      <c r="O38" s="39">
        <v>440.3</v>
      </c>
      <c r="P38" s="28" t="s">
        <v>22</v>
      </c>
      <c r="Q38" s="39">
        <v>0</v>
      </c>
      <c r="R38" s="28" t="s">
        <v>22</v>
      </c>
      <c r="S38" s="26">
        <v>0</v>
      </c>
      <c r="T38" s="10" t="s">
        <v>37</v>
      </c>
    </row>
    <row r="39" spans="1:20" ht="61.5" customHeight="1" x14ac:dyDescent="0.25">
      <c r="A39" s="37">
        <v>30</v>
      </c>
      <c r="B39" s="23" t="s">
        <v>89</v>
      </c>
      <c r="C39" s="10">
        <v>1982672</v>
      </c>
      <c r="D39" s="10" t="s">
        <v>52</v>
      </c>
      <c r="E39" s="10" t="s">
        <v>17</v>
      </c>
      <c r="F39" s="16" t="s">
        <v>22</v>
      </c>
      <c r="G39" s="16" t="s">
        <v>22</v>
      </c>
      <c r="H39" s="16" t="s">
        <v>22</v>
      </c>
      <c r="I39" s="16" t="s">
        <v>22</v>
      </c>
      <c r="J39" s="16" t="s">
        <v>22</v>
      </c>
      <c r="K39" s="16" t="s">
        <v>22</v>
      </c>
      <c r="L39" s="16" t="s">
        <v>22</v>
      </c>
      <c r="M39" s="40">
        <v>0</v>
      </c>
      <c r="N39" s="28">
        <v>0</v>
      </c>
      <c r="O39" s="39">
        <v>1762.1</v>
      </c>
      <c r="P39" s="28" t="s">
        <v>22</v>
      </c>
      <c r="Q39" s="39">
        <v>0</v>
      </c>
      <c r="R39" s="28" t="s">
        <v>22</v>
      </c>
      <c r="S39" s="26">
        <v>0</v>
      </c>
      <c r="T39" s="10" t="s">
        <v>37</v>
      </c>
    </row>
    <row r="40" spans="1:20" ht="41.25" customHeight="1" x14ac:dyDescent="0.25">
      <c r="A40" s="37">
        <v>31</v>
      </c>
      <c r="B40" s="23" t="s">
        <v>90</v>
      </c>
      <c r="C40" s="10">
        <v>5484385</v>
      </c>
      <c r="D40" s="10" t="s">
        <v>52</v>
      </c>
      <c r="E40" s="10" t="s">
        <v>17</v>
      </c>
      <c r="F40" s="16" t="s">
        <v>22</v>
      </c>
      <c r="G40" s="16" t="s">
        <v>22</v>
      </c>
      <c r="H40" s="16" t="s">
        <v>22</v>
      </c>
      <c r="I40" s="16" t="s">
        <v>22</v>
      </c>
      <c r="J40" s="16" t="s">
        <v>22</v>
      </c>
      <c r="K40" s="16" t="s">
        <v>22</v>
      </c>
      <c r="L40" s="16" t="s">
        <v>22</v>
      </c>
      <c r="M40" s="40">
        <v>0</v>
      </c>
      <c r="N40" s="28">
        <v>0</v>
      </c>
      <c r="O40" s="39">
        <v>53</v>
      </c>
      <c r="P40" s="28" t="s">
        <v>22</v>
      </c>
      <c r="Q40" s="39">
        <v>0</v>
      </c>
      <c r="R40" s="28" t="s">
        <v>22</v>
      </c>
      <c r="S40" s="26">
        <v>0</v>
      </c>
      <c r="T40" s="10" t="s">
        <v>37</v>
      </c>
    </row>
    <row r="41" spans="1:20" ht="24.75" customHeight="1" x14ac:dyDescent="0.25">
      <c r="A41" s="37">
        <v>32</v>
      </c>
      <c r="B41" s="23" t="s">
        <v>36</v>
      </c>
      <c r="C41" s="10">
        <v>4325609</v>
      </c>
      <c r="D41" s="10" t="s">
        <v>16</v>
      </c>
      <c r="E41" s="10" t="s">
        <v>17</v>
      </c>
      <c r="F41" s="32">
        <v>13</v>
      </c>
      <c r="G41" s="32">
        <v>13</v>
      </c>
      <c r="H41" s="32"/>
      <c r="I41" s="32">
        <v>13</v>
      </c>
      <c r="J41" s="32"/>
      <c r="K41" s="32">
        <v>13</v>
      </c>
      <c r="L41" s="32"/>
      <c r="M41" s="44">
        <v>39.6</v>
      </c>
      <c r="N41" s="28" t="s">
        <v>22</v>
      </c>
      <c r="O41" s="39">
        <v>0</v>
      </c>
      <c r="P41" s="28" t="s">
        <v>22</v>
      </c>
      <c r="Q41" s="45">
        <v>0</v>
      </c>
      <c r="R41" s="28" t="s">
        <v>22</v>
      </c>
      <c r="S41" s="32">
        <v>0</v>
      </c>
      <c r="T41" s="12" t="s">
        <v>51</v>
      </c>
    </row>
    <row r="42" spans="1:20" ht="26.25" customHeight="1" x14ac:dyDescent="0.25">
      <c r="A42" s="37">
        <v>33</v>
      </c>
      <c r="B42" s="23" t="s">
        <v>31</v>
      </c>
      <c r="C42" s="10">
        <v>36802164</v>
      </c>
      <c r="D42" s="10" t="s">
        <v>16</v>
      </c>
      <c r="E42" s="10" t="s">
        <v>17</v>
      </c>
      <c r="F42" s="32">
        <v>15</v>
      </c>
      <c r="G42" s="32">
        <v>15</v>
      </c>
      <c r="H42" s="32"/>
      <c r="I42" s="32">
        <v>15</v>
      </c>
      <c r="J42" s="32"/>
      <c r="K42" s="32">
        <v>15</v>
      </c>
      <c r="L42" s="32"/>
      <c r="M42" s="44">
        <v>111.5</v>
      </c>
      <c r="N42" s="28" t="s">
        <v>22</v>
      </c>
      <c r="O42" s="39">
        <v>0</v>
      </c>
      <c r="P42" s="28" t="s">
        <v>22</v>
      </c>
      <c r="Q42" s="45">
        <v>0</v>
      </c>
      <c r="R42" s="28" t="s">
        <v>22</v>
      </c>
      <c r="S42" s="32">
        <v>0</v>
      </c>
      <c r="T42" s="12" t="s">
        <v>51</v>
      </c>
    </row>
    <row r="43" spans="1:20" ht="38.25" x14ac:dyDescent="0.25">
      <c r="A43" s="37">
        <v>34</v>
      </c>
      <c r="B43" s="23" t="s">
        <v>30</v>
      </c>
      <c r="C43" s="10">
        <v>37965489</v>
      </c>
      <c r="D43" s="10" t="s">
        <v>16</v>
      </c>
      <c r="E43" s="10" t="s">
        <v>17</v>
      </c>
      <c r="F43" s="32">
        <v>7</v>
      </c>
      <c r="G43" s="32">
        <v>7</v>
      </c>
      <c r="H43" s="32"/>
      <c r="I43" s="32">
        <v>7</v>
      </c>
      <c r="J43" s="32"/>
      <c r="K43" s="32">
        <v>7</v>
      </c>
      <c r="L43" s="32"/>
      <c r="M43" s="44">
        <v>161.30000000000001</v>
      </c>
      <c r="N43" s="28" t="s">
        <v>22</v>
      </c>
      <c r="O43" s="39">
        <v>0</v>
      </c>
      <c r="P43" s="28" t="s">
        <v>22</v>
      </c>
      <c r="Q43" s="45">
        <v>0</v>
      </c>
      <c r="R43" s="28" t="s">
        <v>22</v>
      </c>
      <c r="S43" s="32">
        <v>0</v>
      </c>
      <c r="T43" s="12" t="s">
        <v>51</v>
      </c>
    </row>
    <row r="44" spans="1:20" ht="36" x14ac:dyDescent="0.25">
      <c r="A44" s="37">
        <v>35</v>
      </c>
      <c r="B44" s="23" t="s">
        <v>25</v>
      </c>
      <c r="C44" s="10">
        <v>34094992</v>
      </c>
      <c r="D44" s="10" t="s">
        <v>16</v>
      </c>
      <c r="E44" s="10" t="s">
        <v>17</v>
      </c>
      <c r="F44" s="32">
        <v>18</v>
      </c>
      <c r="G44" s="32">
        <v>18</v>
      </c>
      <c r="H44" s="32"/>
      <c r="I44" s="32">
        <v>18</v>
      </c>
      <c r="J44" s="32"/>
      <c r="K44" s="32">
        <v>18</v>
      </c>
      <c r="L44" s="32"/>
      <c r="M44" s="44">
        <v>97.2</v>
      </c>
      <c r="N44" s="28" t="s">
        <v>22</v>
      </c>
      <c r="O44" s="39">
        <v>0</v>
      </c>
      <c r="P44" s="28" t="s">
        <v>22</v>
      </c>
      <c r="Q44" s="45">
        <v>0</v>
      </c>
      <c r="R44" s="28" t="s">
        <v>22</v>
      </c>
      <c r="S44" s="32">
        <v>0</v>
      </c>
      <c r="T44" s="12" t="s">
        <v>51</v>
      </c>
    </row>
    <row r="45" spans="1:20" ht="24" x14ac:dyDescent="0.25">
      <c r="A45" s="37">
        <v>36</v>
      </c>
      <c r="B45" s="23" t="s">
        <v>54</v>
      </c>
      <c r="C45" s="10">
        <v>31250689</v>
      </c>
      <c r="D45" s="10" t="s">
        <v>16</v>
      </c>
      <c r="E45" s="10" t="s">
        <v>17</v>
      </c>
      <c r="F45" s="16" t="s">
        <v>22</v>
      </c>
      <c r="G45" s="16" t="s">
        <v>22</v>
      </c>
      <c r="H45" s="16" t="s">
        <v>22</v>
      </c>
      <c r="I45" s="16" t="s">
        <v>22</v>
      </c>
      <c r="J45" s="16" t="s">
        <v>22</v>
      </c>
      <c r="K45" s="16" t="s">
        <v>22</v>
      </c>
      <c r="L45" s="16" t="s">
        <v>22</v>
      </c>
      <c r="M45" s="44">
        <v>0</v>
      </c>
      <c r="N45" s="28" t="s">
        <v>22</v>
      </c>
      <c r="O45" s="39">
        <v>777.1</v>
      </c>
      <c r="P45" s="28" t="s">
        <v>22</v>
      </c>
      <c r="Q45" s="45">
        <v>777.1</v>
      </c>
      <c r="R45" s="28" t="s">
        <v>22</v>
      </c>
      <c r="S45" s="32">
        <v>3</v>
      </c>
      <c r="T45" s="12" t="s">
        <v>62</v>
      </c>
    </row>
    <row r="46" spans="1:20" ht="24" x14ac:dyDescent="0.25">
      <c r="A46" s="37">
        <v>37</v>
      </c>
      <c r="B46" s="23" t="s">
        <v>63</v>
      </c>
      <c r="C46" s="10">
        <v>43111887</v>
      </c>
      <c r="D46" s="10" t="s">
        <v>16</v>
      </c>
      <c r="E46" s="10" t="s">
        <v>17</v>
      </c>
      <c r="F46" s="16" t="s">
        <v>22</v>
      </c>
      <c r="G46" s="16" t="s">
        <v>22</v>
      </c>
      <c r="H46" s="16" t="s">
        <v>22</v>
      </c>
      <c r="I46" s="16" t="s">
        <v>22</v>
      </c>
      <c r="J46" s="16" t="s">
        <v>22</v>
      </c>
      <c r="K46" s="16" t="s">
        <v>22</v>
      </c>
      <c r="L46" s="16" t="s">
        <v>22</v>
      </c>
      <c r="M46" s="44">
        <v>0</v>
      </c>
      <c r="N46" s="28" t="s">
        <v>22</v>
      </c>
      <c r="O46" s="39">
        <v>147.69999999999999</v>
      </c>
      <c r="P46" s="28" t="s">
        <v>22</v>
      </c>
      <c r="Q46" s="46">
        <v>147.69999999999999</v>
      </c>
      <c r="R46" s="28" t="s">
        <v>22</v>
      </c>
      <c r="S46" s="32">
        <v>3</v>
      </c>
      <c r="T46" s="12" t="s">
        <v>62</v>
      </c>
    </row>
    <row r="47" spans="1:20" ht="84" x14ac:dyDescent="0.25">
      <c r="A47" s="37">
        <v>38</v>
      </c>
      <c r="B47" s="23" t="s">
        <v>33</v>
      </c>
      <c r="C47" s="10">
        <v>35297736</v>
      </c>
      <c r="D47" s="30" t="s">
        <v>16</v>
      </c>
      <c r="E47" s="10" t="s">
        <v>17</v>
      </c>
      <c r="F47" s="32">
        <v>13</v>
      </c>
      <c r="G47" s="32">
        <v>13</v>
      </c>
      <c r="H47" s="32">
        <v>0</v>
      </c>
      <c r="I47" s="32">
        <v>13</v>
      </c>
      <c r="J47" s="32" t="s">
        <v>22</v>
      </c>
      <c r="K47" s="32">
        <v>13</v>
      </c>
      <c r="L47" s="32" t="s">
        <v>22</v>
      </c>
      <c r="M47" s="32">
        <v>235.8</v>
      </c>
      <c r="N47" s="28" t="s">
        <v>22</v>
      </c>
      <c r="O47" s="39">
        <v>372.7</v>
      </c>
      <c r="P47" s="33" t="s">
        <v>22</v>
      </c>
      <c r="Q47" s="45">
        <v>372.7</v>
      </c>
      <c r="R47" s="32" t="s">
        <v>22</v>
      </c>
      <c r="S47" s="32">
        <v>6</v>
      </c>
      <c r="T47" s="12" t="s">
        <v>77</v>
      </c>
    </row>
    <row r="48" spans="1:20" ht="60" x14ac:dyDescent="0.25">
      <c r="A48" s="37">
        <v>39</v>
      </c>
      <c r="B48" s="23" t="s">
        <v>64</v>
      </c>
      <c r="C48" s="29">
        <v>282435</v>
      </c>
      <c r="D48" s="30" t="s">
        <v>16</v>
      </c>
      <c r="E48" s="10" t="s">
        <v>17</v>
      </c>
      <c r="F48" s="32">
        <v>227</v>
      </c>
      <c r="G48" s="32">
        <v>227</v>
      </c>
      <c r="H48" s="32"/>
      <c r="I48" s="32">
        <v>227</v>
      </c>
      <c r="J48" s="32"/>
      <c r="K48" s="32">
        <v>227</v>
      </c>
      <c r="L48" s="32"/>
      <c r="M48" s="44">
        <v>1910</v>
      </c>
      <c r="N48" s="28" t="s">
        <v>22</v>
      </c>
      <c r="O48" s="39">
        <v>7369.8</v>
      </c>
      <c r="P48" s="28" t="s">
        <v>22</v>
      </c>
      <c r="Q48" s="45">
        <v>6806.6</v>
      </c>
      <c r="R48" s="28" t="s">
        <v>22</v>
      </c>
      <c r="S48" s="32">
        <v>2</v>
      </c>
      <c r="T48" s="12" t="s">
        <v>61</v>
      </c>
    </row>
    <row r="49" spans="1:20" ht="24" x14ac:dyDescent="0.25">
      <c r="A49" s="37">
        <v>40</v>
      </c>
      <c r="B49" s="24" t="s">
        <v>32</v>
      </c>
      <c r="C49" s="29">
        <v>31601948</v>
      </c>
      <c r="D49" s="30" t="s">
        <v>16</v>
      </c>
      <c r="E49" s="10" t="s">
        <v>17</v>
      </c>
      <c r="F49" s="32">
        <v>60</v>
      </c>
      <c r="G49" s="32">
        <v>60</v>
      </c>
      <c r="H49" s="32"/>
      <c r="I49" s="32">
        <v>60</v>
      </c>
      <c r="J49" s="32"/>
      <c r="K49" s="32">
        <v>60</v>
      </c>
      <c r="L49" s="32"/>
      <c r="M49" s="32">
        <v>1769.4</v>
      </c>
      <c r="N49" s="28" t="s">
        <v>22</v>
      </c>
      <c r="O49" s="39">
        <v>2561.1</v>
      </c>
      <c r="P49" s="13"/>
      <c r="Q49" s="45">
        <v>2561.1</v>
      </c>
      <c r="R49" s="28" t="s">
        <v>22</v>
      </c>
      <c r="S49" s="32">
        <v>4</v>
      </c>
      <c r="T49" s="12" t="s">
        <v>62</v>
      </c>
    </row>
    <row r="50" spans="1:20" ht="25.5" x14ac:dyDescent="0.25">
      <c r="A50" s="37">
        <v>41</v>
      </c>
      <c r="B50" s="24" t="s">
        <v>41</v>
      </c>
      <c r="C50" s="29">
        <v>1039607</v>
      </c>
      <c r="D50" s="30" t="s">
        <v>16</v>
      </c>
      <c r="E50" s="10" t="s">
        <v>17</v>
      </c>
      <c r="F50" s="16" t="s">
        <v>22</v>
      </c>
      <c r="G50" s="16" t="s">
        <v>22</v>
      </c>
      <c r="H50" s="16" t="s">
        <v>22</v>
      </c>
      <c r="I50" s="16" t="s">
        <v>22</v>
      </c>
      <c r="J50" s="16" t="s">
        <v>22</v>
      </c>
      <c r="K50" s="16" t="s">
        <v>22</v>
      </c>
      <c r="L50" s="16" t="s">
        <v>22</v>
      </c>
      <c r="M50" s="44">
        <v>0</v>
      </c>
      <c r="N50" s="28" t="s">
        <v>22</v>
      </c>
      <c r="O50" s="39">
        <v>120</v>
      </c>
      <c r="P50" s="28" t="s">
        <v>22</v>
      </c>
      <c r="Q50" s="45">
        <v>120</v>
      </c>
      <c r="R50" s="28" t="s">
        <v>22</v>
      </c>
      <c r="S50" s="32">
        <v>4</v>
      </c>
      <c r="T50" s="12" t="s">
        <v>62</v>
      </c>
    </row>
    <row r="51" spans="1:20" ht="24" x14ac:dyDescent="0.25">
      <c r="A51" s="37">
        <v>42</v>
      </c>
      <c r="B51" s="24" t="s">
        <v>44</v>
      </c>
      <c r="C51" s="29">
        <v>131966</v>
      </c>
      <c r="D51" s="30" t="s">
        <v>16</v>
      </c>
      <c r="E51" s="10" t="s">
        <v>17</v>
      </c>
      <c r="F51" s="16" t="s">
        <v>22</v>
      </c>
      <c r="G51" s="16" t="s">
        <v>22</v>
      </c>
      <c r="H51" s="16" t="s">
        <v>22</v>
      </c>
      <c r="I51" s="16" t="s">
        <v>22</v>
      </c>
      <c r="J51" s="16" t="s">
        <v>22</v>
      </c>
      <c r="K51" s="16" t="s">
        <v>22</v>
      </c>
      <c r="L51" s="16" t="s">
        <v>22</v>
      </c>
      <c r="M51" s="44">
        <v>0</v>
      </c>
      <c r="N51" s="28" t="s">
        <v>22</v>
      </c>
      <c r="O51" s="39">
        <v>189.6</v>
      </c>
      <c r="P51" s="28" t="s">
        <v>22</v>
      </c>
      <c r="Q51" s="45">
        <v>0</v>
      </c>
      <c r="R51" s="28" t="s">
        <v>22</v>
      </c>
      <c r="S51" s="32">
        <v>4</v>
      </c>
      <c r="T51" s="12" t="s">
        <v>62</v>
      </c>
    </row>
    <row r="52" spans="1:20" ht="48" x14ac:dyDescent="0.25">
      <c r="A52" s="37">
        <v>43</v>
      </c>
      <c r="B52" s="24" t="s">
        <v>45</v>
      </c>
      <c r="C52" s="29">
        <v>373965</v>
      </c>
      <c r="D52" s="30" t="s">
        <v>16</v>
      </c>
      <c r="E52" s="10" t="s">
        <v>17</v>
      </c>
      <c r="F52" s="16" t="s">
        <v>22</v>
      </c>
      <c r="G52" s="16" t="s">
        <v>22</v>
      </c>
      <c r="H52" s="16" t="s">
        <v>22</v>
      </c>
      <c r="I52" s="16" t="s">
        <v>22</v>
      </c>
      <c r="J52" s="16" t="s">
        <v>22</v>
      </c>
      <c r="K52" s="16" t="s">
        <v>22</v>
      </c>
      <c r="L52" s="16" t="s">
        <v>22</v>
      </c>
      <c r="M52" s="44">
        <v>0</v>
      </c>
      <c r="N52" s="28" t="s">
        <v>22</v>
      </c>
      <c r="O52" s="39">
        <v>1292</v>
      </c>
      <c r="P52" s="28" t="s">
        <v>22</v>
      </c>
      <c r="Q52" s="45">
        <v>1292</v>
      </c>
      <c r="R52" s="28" t="s">
        <v>22</v>
      </c>
      <c r="S52" s="32">
        <v>4</v>
      </c>
      <c r="T52" s="12" t="s">
        <v>56</v>
      </c>
    </row>
    <row r="53" spans="1:20" x14ac:dyDescent="0.25">
      <c r="A53" s="37">
        <v>44</v>
      </c>
      <c r="B53" s="24" t="s">
        <v>60</v>
      </c>
      <c r="C53" s="29">
        <v>13327671</v>
      </c>
      <c r="D53" s="30" t="s">
        <v>16</v>
      </c>
      <c r="E53" s="10" t="s">
        <v>17</v>
      </c>
      <c r="F53" s="16" t="s">
        <v>22</v>
      </c>
      <c r="G53" s="16" t="s">
        <v>22</v>
      </c>
      <c r="H53" s="16" t="s">
        <v>22</v>
      </c>
      <c r="I53" s="16" t="s">
        <v>22</v>
      </c>
      <c r="J53" s="16" t="s">
        <v>22</v>
      </c>
      <c r="K53" s="16" t="s">
        <v>22</v>
      </c>
      <c r="L53" s="16" t="s">
        <v>22</v>
      </c>
      <c r="M53" s="44">
        <v>0</v>
      </c>
      <c r="N53" s="28" t="s">
        <v>22</v>
      </c>
      <c r="O53" s="39">
        <v>0</v>
      </c>
      <c r="P53" s="28" t="s">
        <v>22</v>
      </c>
      <c r="Q53" s="45">
        <v>0</v>
      </c>
      <c r="R53" s="28" t="s">
        <v>22</v>
      </c>
      <c r="S53" s="32">
        <v>1</v>
      </c>
      <c r="T53" s="12" t="s">
        <v>37</v>
      </c>
    </row>
    <row r="54" spans="1:20" ht="51" x14ac:dyDescent="0.25">
      <c r="A54" s="37">
        <v>45</v>
      </c>
      <c r="B54" s="24" t="s">
        <v>46</v>
      </c>
      <c r="C54" s="29">
        <v>24903051</v>
      </c>
      <c r="D54" s="30" t="s">
        <v>16</v>
      </c>
      <c r="E54" s="10" t="s">
        <v>17</v>
      </c>
      <c r="F54" s="16" t="s">
        <v>22</v>
      </c>
      <c r="G54" s="16" t="s">
        <v>22</v>
      </c>
      <c r="H54" s="16" t="s">
        <v>22</v>
      </c>
      <c r="I54" s="16" t="s">
        <v>22</v>
      </c>
      <c r="J54" s="16" t="s">
        <v>22</v>
      </c>
      <c r="K54" s="16" t="s">
        <v>22</v>
      </c>
      <c r="L54" s="16" t="s">
        <v>22</v>
      </c>
      <c r="M54" s="44">
        <v>0</v>
      </c>
      <c r="N54" s="28" t="s">
        <v>22</v>
      </c>
      <c r="O54" s="39">
        <v>591.6</v>
      </c>
      <c r="P54" s="28" t="s">
        <v>22</v>
      </c>
      <c r="Q54" s="45">
        <v>575.6</v>
      </c>
      <c r="R54" s="28" t="s">
        <v>22</v>
      </c>
      <c r="S54" s="32">
        <v>5</v>
      </c>
      <c r="T54" s="12" t="s">
        <v>62</v>
      </c>
    </row>
    <row r="55" spans="1:20" ht="24" x14ac:dyDescent="0.25">
      <c r="A55" s="37">
        <v>46</v>
      </c>
      <c r="B55" s="24" t="s">
        <v>50</v>
      </c>
      <c r="C55" s="29">
        <v>40553790</v>
      </c>
      <c r="D55" s="30" t="s">
        <v>16</v>
      </c>
      <c r="E55" s="10" t="s">
        <v>17</v>
      </c>
      <c r="F55" s="16" t="s">
        <v>22</v>
      </c>
      <c r="G55" s="16" t="s">
        <v>22</v>
      </c>
      <c r="H55" s="16" t="s">
        <v>22</v>
      </c>
      <c r="I55" s="16" t="s">
        <v>22</v>
      </c>
      <c r="J55" s="16" t="s">
        <v>22</v>
      </c>
      <c r="K55" s="16" t="s">
        <v>22</v>
      </c>
      <c r="L55" s="16" t="s">
        <v>22</v>
      </c>
      <c r="M55" s="44">
        <v>0</v>
      </c>
      <c r="N55" s="28" t="s">
        <v>22</v>
      </c>
      <c r="O55" s="39">
        <v>1905.8</v>
      </c>
      <c r="P55" s="28" t="s">
        <v>22</v>
      </c>
      <c r="Q55" s="45">
        <v>1905.8</v>
      </c>
      <c r="R55" s="28" t="s">
        <v>22</v>
      </c>
      <c r="S55" s="32">
        <v>5</v>
      </c>
      <c r="T55" s="12" t="s">
        <v>62</v>
      </c>
    </row>
    <row r="56" spans="1:20" ht="24" x14ac:dyDescent="0.25">
      <c r="A56" s="37">
        <v>47</v>
      </c>
      <c r="B56" s="24" t="s">
        <v>47</v>
      </c>
      <c r="C56" s="29">
        <v>30870553</v>
      </c>
      <c r="D56" s="30" t="s">
        <v>16</v>
      </c>
      <c r="E56" s="10" t="s">
        <v>17</v>
      </c>
      <c r="F56" s="16" t="s">
        <v>22</v>
      </c>
      <c r="G56" s="16" t="s">
        <v>22</v>
      </c>
      <c r="H56" s="16" t="s">
        <v>22</v>
      </c>
      <c r="I56" s="16" t="s">
        <v>22</v>
      </c>
      <c r="J56" s="16" t="s">
        <v>22</v>
      </c>
      <c r="K56" s="16" t="s">
        <v>22</v>
      </c>
      <c r="L56" s="16" t="s">
        <v>22</v>
      </c>
      <c r="M56" s="44">
        <v>0</v>
      </c>
      <c r="N56" s="28" t="s">
        <v>22</v>
      </c>
      <c r="O56" s="39">
        <v>671.7</v>
      </c>
      <c r="P56" s="28" t="s">
        <v>22</v>
      </c>
      <c r="Q56" s="45">
        <v>671.7</v>
      </c>
      <c r="R56" s="28" t="s">
        <v>22</v>
      </c>
      <c r="S56" s="32">
        <v>5</v>
      </c>
      <c r="T56" s="12" t="s">
        <v>62</v>
      </c>
    </row>
    <row r="57" spans="1:20" ht="48" x14ac:dyDescent="0.25">
      <c r="A57" s="37">
        <v>48</v>
      </c>
      <c r="B57" s="24" t="s">
        <v>49</v>
      </c>
      <c r="C57" s="29">
        <v>33354865</v>
      </c>
      <c r="D57" s="30" t="s">
        <v>16</v>
      </c>
      <c r="E57" s="10" t="s">
        <v>17</v>
      </c>
      <c r="F57" s="16" t="s">
        <v>22</v>
      </c>
      <c r="G57" s="16" t="s">
        <v>22</v>
      </c>
      <c r="H57" s="16" t="s">
        <v>22</v>
      </c>
      <c r="I57" s="16" t="s">
        <v>22</v>
      </c>
      <c r="J57" s="16" t="s">
        <v>22</v>
      </c>
      <c r="K57" s="16" t="s">
        <v>22</v>
      </c>
      <c r="L57" s="16" t="s">
        <v>22</v>
      </c>
      <c r="M57" s="44">
        <v>0</v>
      </c>
      <c r="N57" s="28" t="s">
        <v>22</v>
      </c>
      <c r="O57" s="39">
        <v>0</v>
      </c>
      <c r="P57" s="28" t="s">
        <v>22</v>
      </c>
      <c r="Q57" s="45">
        <v>0</v>
      </c>
      <c r="R57" s="28" t="s">
        <v>22</v>
      </c>
      <c r="S57" s="32">
        <v>5</v>
      </c>
      <c r="T57" s="12" t="s">
        <v>56</v>
      </c>
    </row>
    <row r="58" spans="1:20" x14ac:dyDescent="0.25">
      <c r="A58" s="37">
        <v>49</v>
      </c>
      <c r="B58" s="24" t="s">
        <v>65</v>
      </c>
      <c r="C58" s="29">
        <v>32054848</v>
      </c>
      <c r="D58" s="30" t="s">
        <v>16</v>
      </c>
      <c r="E58" s="10" t="s">
        <v>17</v>
      </c>
      <c r="F58" s="16" t="s">
        <v>22</v>
      </c>
      <c r="G58" s="16" t="s">
        <v>22</v>
      </c>
      <c r="H58" s="16" t="s">
        <v>22</v>
      </c>
      <c r="I58" s="16" t="s">
        <v>22</v>
      </c>
      <c r="J58" s="16" t="s">
        <v>22</v>
      </c>
      <c r="K58" s="16" t="s">
        <v>22</v>
      </c>
      <c r="L58" s="16" t="s">
        <v>22</v>
      </c>
      <c r="M58" s="44">
        <v>0</v>
      </c>
      <c r="N58" s="28" t="s">
        <v>22</v>
      </c>
      <c r="O58" s="39">
        <v>31.2</v>
      </c>
      <c r="P58" s="28" t="s">
        <v>22</v>
      </c>
      <c r="Q58" s="45">
        <v>31.2</v>
      </c>
      <c r="R58" s="28" t="s">
        <v>22</v>
      </c>
      <c r="S58" s="32">
        <v>1</v>
      </c>
      <c r="T58" s="12" t="s">
        <v>37</v>
      </c>
    </row>
    <row r="59" spans="1:20" x14ac:dyDescent="0.25">
      <c r="A59" s="37">
        <v>50</v>
      </c>
      <c r="B59" s="24" t="s">
        <v>75</v>
      </c>
      <c r="C59" s="29">
        <v>37247865</v>
      </c>
      <c r="D59" s="30" t="s">
        <v>16</v>
      </c>
      <c r="E59" s="10" t="s">
        <v>17</v>
      </c>
      <c r="F59" s="16" t="s">
        <v>22</v>
      </c>
      <c r="G59" s="16" t="s">
        <v>22</v>
      </c>
      <c r="H59" s="16" t="s">
        <v>22</v>
      </c>
      <c r="I59" s="16" t="s">
        <v>22</v>
      </c>
      <c r="J59" s="16" t="s">
        <v>22</v>
      </c>
      <c r="K59" s="16" t="s">
        <v>22</v>
      </c>
      <c r="L59" s="16" t="s">
        <v>22</v>
      </c>
      <c r="M59" s="44">
        <v>0</v>
      </c>
      <c r="N59" s="28" t="s">
        <v>22</v>
      </c>
      <c r="O59" s="39">
        <v>221.2</v>
      </c>
      <c r="P59" s="28" t="s">
        <v>22</v>
      </c>
      <c r="Q59" s="45">
        <v>221.2</v>
      </c>
      <c r="R59" s="28" t="s">
        <v>22</v>
      </c>
      <c r="S59" s="32">
        <v>1</v>
      </c>
      <c r="T59" s="12" t="s">
        <v>37</v>
      </c>
    </row>
    <row r="60" spans="1:20" x14ac:dyDescent="0.25">
      <c r="A60" s="37">
        <v>51</v>
      </c>
      <c r="B60" s="24" t="s">
        <v>91</v>
      </c>
      <c r="C60" s="29">
        <v>35191329</v>
      </c>
      <c r="D60" s="30" t="s">
        <v>16</v>
      </c>
      <c r="E60" s="10" t="s">
        <v>17</v>
      </c>
      <c r="F60" s="16" t="s">
        <v>22</v>
      </c>
      <c r="G60" s="16" t="s">
        <v>22</v>
      </c>
      <c r="H60" s="16" t="s">
        <v>22</v>
      </c>
      <c r="I60" s="16" t="s">
        <v>22</v>
      </c>
      <c r="J60" s="16" t="s">
        <v>22</v>
      </c>
      <c r="K60" s="16" t="s">
        <v>22</v>
      </c>
      <c r="L60" s="16" t="s">
        <v>22</v>
      </c>
      <c r="M60" s="44">
        <v>0</v>
      </c>
      <c r="N60" s="28" t="s">
        <v>22</v>
      </c>
      <c r="O60" s="39">
        <v>85.1</v>
      </c>
      <c r="P60" s="28" t="s">
        <v>22</v>
      </c>
      <c r="Q60" s="45">
        <v>85.1</v>
      </c>
      <c r="R60" s="28" t="s">
        <v>22</v>
      </c>
      <c r="S60" s="32">
        <v>1</v>
      </c>
      <c r="T60" s="10" t="s">
        <v>37</v>
      </c>
    </row>
    <row r="61" spans="1:20" ht="25.5" x14ac:dyDescent="0.25">
      <c r="A61" s="37">
        <v>52</v>
      </c>
      <c r="B61" s="24" t="s">
        <v>92</v>
      </c>
      <c r="C61" s="29">
        <v>30896498</v>
      </c>
      <c r="D61" s="30" t="s">
        <v>16</v>
      </c>
      <c r="E61" s="10" t="s">
        <v>17</v>
      </c>
      <c r="F61" s="16" t="s">
        <v>22</v>
      </c>
      <c r="G61" s="16" t="s">
        <v>22</v>
      </c>
      <c r="H61" s="16" t="s">
        <v>22</v>
      </c>
      <c r="I61" s="16" t="s">
        <v>22</v>
      </c>
      <c r="J61" s="16" t="s">
        <v>22</v>
      </c>
      <c r="K61" s="16" t="s">
        <v>22</v>
      </c>
      <c r="L61" s="16" t="s">
        <v>22</v>
      </c>
      <c r="M61" s="44">
        <v>0</v>
      </c>
      <c r="N61" s="28" t="s">
        <v>22</v>
      </c>
      <c r="O61" s="39">
        <v>8</v>
      </c>
      <c r="P61" s="28" t="s">
        <v>22</v>
      </c>
      <c r="Q61" s="45">
        <v>8</v>
      </c>
      <c r="R61" s="28" t="s">
        <v>22</v>
      </c>
      <c r="S61" s="32">
        <v>1</v>
      </c>
      <c r="T61" s="10" t="s">
        <v>37</v>
      </c>
    </row>
    <row r="62" spans="1:20" x14ac:dyDescent="0.25">
      <c r="A62" s="37">
        <v>53</v>
      </c>
      <c r="B62" s="25" t="s">
        <v>26</v>
      </c>
      <c r="C62" s="30">
        <v>31836403</v>
      </c>
      <c r="D62" s="30" t="s">
        <v>16</v>
      </c>
      <c r="E62" s="30" t="s">
        <v>53</v>
      </c>
      <c r="F62" s="34">
        <v>59</v>
      </c>
      <c r="G62" s="34">
        <v>59</v>
      </c>
      <c r="H62" s="34"/>
      <c r="I62" s="34">
        <v>59</v>
      </c>
      <c r="J62" s="34"/>
      <c r="K62" s="34">
        <v>59</v>
      </c>
      <c r="L62" s="34"/>
      <c r="M62" s="35">
        <v>746</v>
      </c>
      <c r="N62" s="28" t="s">
        <v>22</v>
      </c>
      <c r="O62" s="43">
        <v>1201.3</v>
      </c>
      <c r="P62" s="28" t="s">
        <v>22</v>
      </c>
      <c r="Q62" s="43">
        <v>1201.3</v>
      </c>
      <c r="R62" s="28" t="s">
        <v>22</v>
      </c>
      <c r="S62" s="34">
        <v>26</v>
      </c>
      <c r="T62" s="36" t="s">
        <v>27</v>
      </c>
    </row>
    <row r="63" spans="1:20" ht="15.75" x14ac:dyDescent="0.25">
      <c r="B63" s="8"/>
      <c r="D63" s="7"/>
      <c r="E63" s="7"/>
      <c r="F63" s="7">
        <f t="shared" ref="F63:R63" si="0">SUM(F10:F62)</f>
        <v>794</v>
      </c>
      <c r="G63" s="7">
        <f t="shared" si="0"/>
        <v>794</v>
      </c>
      <c r="H63" s="7">
        <f t="shared" si="0"/>
        <v>0</v>
      </c>
      <c r="I63" s="7">
        <f t="shared" si="0"/>
        <v>774</v>
      </c>
      <c r="J63" s="7">
        <f t="shared" si="0"/>
        <v>0</v>
      </c>
      <c r="K63" s="7">
        <f t="shared" si="0"/>
        <v>774</v>
      </c>
      <c r="L63" s="7">
        <f t="shared" si="0"/>
        <v>0</v>
      </c>
      <c r="M63" s="9">
        <f t="shared" si="0"/>
        <v>11177.9</v>
      </c>
      <c r="N63" s="7">
        <f t="shared" si="0"/>
        <v>0</v>
      </c>
      <c r="O63" s="9">
        <f t="shared" si="0"/>
        <v>39694.999999999993</v>
      </c>
      <c r="P63" s="7">
        <f t="shared" si="0"/>
        <v>0</v>
      </c>
      <c r="Q63" s="7">
        <f t="shared" si="0"/>
        <v>28600</v>
      </c>
      <c r="R63" s="7">
        <f t="shared" si="0"/>
        <v>20</v>
      </c>
      <c r="S63" s="7"/>
    </row>
  </sheetData>
  <mergeCells count="14">
    <mergeCell ref="P1:T1"/>
    <mergeCell ref="A2:S2"/>
    <mergeCell ref="A3:S3"/>
    <mergeCell ref="A4:A6"/>
    <mergeCell ref="B4:B6"/>
    <mergeCell ref="C4:C6"/>
    <mergeCell ref="D4:D6"/>
    <mergeCell ref="E4:E6"/>
    <mergeCell ref="F4:F6"/>
    <mergeCell ref="G4:L5"/>
    <mergeCell ref="M4:R4"/>
    <mergeCell ref="S4:S6"/>
    <mergeCell ref="T4:T5"/>
    <mergeCell ref="M5:R5"/>
  </mergeCells>
  <pageMargins left="0.70866141732283472" right="0.70866141732283472" top="0.74803149606299213" bottom="0.74803149606299213" header="0.31496062992125984" footer="0.31496062992125984"/>
  <pageSetup paperSize="9" scale="70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Расторгуева</dc:creator>
  <cp:lastModifiedBy>user</cp:lastModifiedBy>
  <cp:lastPrinted>2021-09-20T12:06:44Z</cp:lastPrinted>
  <dcterms:created xsi:type="dcterms:W3CDTF">2019-10-29T14:20:58Z</dcterms:created>
  <dcterms:modified xsi:type="dcterms:W3CDTF">2021-09-20T12:53:12Z</dcterms:modified>
</cp:coreProperties>
</file>