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01 06\РЕЕСТР\"/>
    </mc:Choice>
  </mc:AlternateContent>
  <bookViews>
    <workbookView xWindow="0" yWindow="0" windowWidth="20490" windowHeight="7650"/>
  </bookViews>
  <sheets>
    <sheet name="МОВВ" sheetId="1" r:id="rId1"/>
  </sheets>
  <definedNames>
    <definedName name="_xlnm.Print_Area" localSheetId="0">МОВВ!$A$1:$T$69</definedName>
  </definedNames>
  <calcPr calcId="162913"/>
</workbook>
</file>

<file path=xl/calcChain.xml><?xml version="1.0" encoding="utf-8"?>
<calcChain xmlns="http://schemas.openxmlformats.org/spreadsheetml/2006/main">
  <c r="Q65" i="1" l="1"/>
  <c r="R65" i="1" l="1"/>
  <c r="P65" i="1"/>
  <c r="O65" i="1"/>
  <c r="N65" i="1"/>
  <c r="M65" i="1"/>
  <c r="L65" i="1"/>
  <c r="K65" i="1"/>
  <c r="J65" i="1"/>
  <c r="I65" i="1"/>
  <c r="H65" i="1"/>
  <c r="G65" i="1"/>
  <c r="F65" i="1"/>
</calcChain>
</file>

<file path=xl/sharedStrings.xml><?xml version="1.0" encoding="utf-8"?>
<sst xmlns="http://schemas.openxmlformats.org/spreadsheetml/2006/main" count="248" uniqueCount="127">
  <si>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</si>
  <si>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</si>
  <si>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</si>
  <si>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</si>
  <si>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</si>
  <si>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</si>
  <si>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</si>
  <si>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</si>
  <si>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</si>
  <si>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</si>
  <si>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</si>
  <si>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</si>
  <si>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r>
      <t xml:space="preserve">Термін заборгованості із заробітної плати     </t>
    </r>
    <r>
      <rPr>
        <sz val="10"/>
        <color indexed="8"/>
        <rFont val="Times New Roman"/>
        <family val="1"/>
        <charset val="204"/>
      </rPr>
      <t>(місяців)</t>
    </r>
  </si>
  <si>
    <t>Державне підприємство"Санаторій "Збруч"</t>
  </si>
  <si>
    <t>Тернопільське державне науково-технічне підприємство "Промінь"</t>
  </si>
  <si>
    <t>ПОГ "Тернопільське УВП "УТОС"</t>
  </si>
  <si>
    <t xml:space="preserve">Борщівський райавтодор </t>
  </si>
  <si>
    <t xml:space="preserve">Бучацький райавтодор </t>
  </si>
  <si>
    <t>Заліщицька ДЕД</t>
  </si>
  <si>
    <t xml:space="preserve">Збаразький райавтодор </t>
  </si>
  <si>
    <t xml:space="preserve">Зборівський райавтодор </t>
  </si>
  <si>
    <t>Кременецька ДЕД</t>
  </si>
  <si>
    <t xml:space="preserve">Лановецький райавтодор </t>
  </si>
  <si>
    <t xml:space="preserve">Підволочиський райавтодор </t>
  </si>
  <si>
    <t xml:space="preserve">Підгаєцький райавтодор </t>
  </si>
  <si>
    <t xml:space="preserve">Теребовлянський райавтодор </t>
  </si>
  <si>
    <t>Великоберезовицька ДЕД</t>
  </si>
  <si>
    <t xml:space="preserve">Тернопільський райавтодор </t>
  </si>
  <si>
    <t xml:space="preserve">Чортківський райавтодор </t>
  </si>
  <si>
    <t xml:space="preserve">Шумський райавтодор </t>
  </si>
  <si>
    <t>ДП Тернопільський облавтодор</t>
  </si>
  <si>
    <t>ТОВ "Апрус"</t>
  </si>
  <si>
    <t>ПП "Аріол-Тернопіль"</t>
  </si>
  <si>
    <t>Тернопільська ДЕД</t>
  </si>
  <si>
    <t>Лисецька сільська рада</t>
  </si>
  <si>
    <t>Мирненька сільська рада</t>
  </si>
  <si>
    <t>ТОКП "Тернопільавіаавтотранс"</t>
  </si>
  <si>
    <t>КПТМ "Тернопільміськтеплокомуненерго" ТМР</t>
  </si>
  <si>
    <t>КНП "Борщівський центр первинної медико-санітарної допомоги" Борщівської районної ради</t>
  </si>
  <si>
    <t>Служба автомобільних доріг Тернопільської області</t>
  </si>
  <si>
    <t>ТОВ "Стар Софт"</t>
  </si>
  <si>
    <t>Відкрите акціонерне товариство "Тернопільське об`єднання "Текстерно"</t>
  </si>
  <si>
    <t>державна</t>
  </si>
  <si>
    <t>активна</t>
  </si>
  <si>
    <t>інша</t>
  </si>
  <si>
    <t>орган місцевого самоврядування</t>
  </si>
  <si>
    <t>комунальна</t>
  </si>
  <si>
    <t>банкрут</t>
  </si>
  <si>
    <t>Кількість праців-ників</t>
  </si>
  <si>
    <t>Відсутність договорів у 2019 р. та несвоєчасне фінансування МОУ</t>
  </si>
  <si>
    <t>-</t>
  </si>
  <si>
    <r>
      <rPr>
        <sz val="11"/>
        <color indexed="8"/>
        <rFont val="Times New Roman"/>
        <family val="1"/>
        <charset val="204"/>
      </rPr>
      <t xml:space="preserve">активна </t>
    </r>
    <r>
      <rPr>
        <sz val="10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</si>
  <si>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Припинено</t>
  </si>
  <si>
    <t>Службою автомобільних доріг не прийняті виконані роботи</t>
  </si>
  <si>
    <t xml:space="preserve"> Відсутність об’ємів робіт та обігових коштів. Складений графік  погашення заборгованості по зарплаті. Орієнтовний термін погашення заборгованості – 01.01.2020 р.</t>
  </si>
  <si>
    <t>Підприємство ліквідовано</t>
  </si>
  <si>
    <t>КНП "Кременецька районна комунальна лікарня" Кременецької районної ради</t>
  </si>
  <si>
    <t>Заборгованість населення за спожиті послуги.</t>
  </si>
  <si>
    <t xml:space="preserve">Недостатня кількість замовлень, затримки з проплатою виконаних робіт Службою автомобільних доріг </t>
  </si>
  <si>
    <t>Акціонерне товариство "Тернопільський радіозавод "Оріон"</t>
  </si>
  <si>
    <t>Недостатнє фінансування з
місцевого бюджету, проблема при укладенні договору з
Національною службою здоров’я України через технічний збій у програмі</t>
  </si>
  <si>
    <t>Недостатнє фінанасування</t>
  </si>
  <si>
    <t>Підприємство призупинило діяльність</t>
  </si>
  <si>
    <t>Сума заборгованості ВСЬОГО:</t>
  </si>
  <si>
    <t xml:space="preserve">                       </t>
  </si>
  <si>
    <t xml:space="preserve">                                                                                         Додаток </t>
  </si>
  <si>
    <t>Блокування рахунків підприємства Держказначейською службою України згідно рішення суду.</t>
  </si>
  <si>
    <t>Відсутність доходів від авіаційної діяльності підприємства та затримки у фінансуванні з місцевого бюджету</t>
  </si>
  <si>
    <t xml:space="preserve">Публічне акціонерне товариство                "2 ремонтний завод засобів зв'язку" МО України  </t>
  </si>
  <si>
    <t>ТзОВ "Віконенко"</t>
  </si>
  <si>
    <t xml:space="preserve">ДП Чортківський комбінат хлібопродуктів </t>
  </si>
  <si>
    <t>ДП Чортківське лісове господарство</t>
  </si>
  <si>
    <t>993053</t>
  </si>
  <si>
    <t>Витрати на утримання орендованого підприємства Луцький КХП</t>
  </si>
  <si>
    <t>На майно та рахунки підприємства накладено арешт, відвувся продаж арештованого рухомого майна кошти від якого спрамовані на часткове погашення боргів по заробітній платі</t>
  </si>
  <si>
    <t xml:space="preserve">Підприємство припинило діяльність. Невиплата розрахункових  (Виключене            зі статистичних спостережень) </t>
  </si>
  <si>
    <t xml:space="preserve">Підприємство припинило діяльність. Невиплата розрахункових  (Виключене             зі статистичних спостережень) </t>
  </si>
  <si>
    <r>
      <rPr>
        <sz val="11"/>
        <color indexed="8"/>
        <rFont val="Times New Roman"/>
        <family val="1"/>
        <charset val="204"/>
      </rPr>
      <t>призупинена діяльність</t>
    </r>
    <r>
      <rPr>
        <sz val="9"/>
        <color indexed="8"/>
        <rFont val="Times New Roman"/>
        <family val="1"/>
        <charset val="204"/>
      </rPr>
      <t xml:space="preserve"> (Виключено зі статистичних спостережень) </t>
    </r>
  </si>
  <si>
    <r>
      <rPr>
        <sz val="11"/>
        <color indexed="8"/>
        <rFont val="Times New Roman"/>
        <family val="1"/>
        <charset val="204"/>
      </rPr>
      <t xml:space="preserve">призупинена діяльність </t>
    </r>
    <r>
      <rPr>
        <sz val="9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</si>
  <si>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банкрут (санація)</t>
  </si>
  <si>
    <t>Господарська діяльність припинена. Триває процедура ліквідації.</t>
  </si>
  <si>
    <t xml:space="preserve"> Продовження  додатку </t>
  </si>
  <si>
    <t xml:space="preserve"> Відсутність об’ємів робіт </t>
  </si>
  <si>
    <t>Лановецька обласна комунальна центральна районна аптека № 25</t>
  </si>
  <si>
    <t>ТзОВ "Агроіндустрія 11"</t>
  </si>
  <si>
    <t>Недостатній товарообіг</t>
  </si>
  <si>
    <t>Наталія Вавринович 52 63 40</t>
  </si>
  <si>
    <t xml:space="preserve">Начальник відділу з питань праці та організаційної роботи                                                     </t>
  </si>
  <si>
    <t xml:space="preserve">      Володимир СКАЛЬКО</t>
  </si>
  <si>
    <t>Відділ культури та зв'зків з громадськістю Гусятинської райдержадміністрації</t>
  </si>
  <si>
    <t>Служба у справах дітей Гусятинської райдержадміністрації</t>
  </si>
  <si>
    <t>Управління праці та соціального захисту  населення Гусятинської райдержадміністрації</t>
  </si>
  <si>
    <t>Орган державної влади</t>
  </si>
  <si>
    <t>Недостатнє фінанасування з держбюджету</t>
  </si>
  <si>
    <t>Управління праці та соціального захисту  населення Чортківської райдержадміністрації</t>
  </si>
  <si>
    <t>993047</t>
  </si>
  <si>
    <t>Раштовецька сільська рада</t>
  </si>
  <si>
    <t>Недостатнє фінансування з місцевого бюджету. Заборгованість погашено</t>
  </si>
  <si>
    <t>Орган місцевого самоврядування влади</t>
  </si>
  <si>
    <t>Збільшення податкового навантаження, також збільшення залізнодорожнього тарифу призвело до нерентабельності перевезень залізницею. Надлишок деревини на внутрішньому ринку привів до зниження ціни на лісопродукцію.</t>
  </si>
  <si>
    <t>ТОВ "Термобудкаркас"</t>
  </si>
  <si>
    <t>39458715</t>
  </si>
  <si>
    <t>ДП "Бучацьке лісове господарство"</t>
  </si>
  <si>
    <t>ДП "Кременецьке лісове господарство"</t>
  </si>
  <si>
    <t>Відсутність коштів</t>
  </si>
  <si>
    <t>Службою автомобільних доріг не прийняті виконані роботи Заборгованість зменшилась у зв'зку із   виплатою заробітної плати по судових рішеннях</t>
  </si>
  <si>
    <t xml:space="preserve">КНП "Кременецька районна комунальна лікарня" </t>
  </si>
  <si>
    <t>КНП "Підволочиська комунальна центральна районна лікарня"</t>
  </si>
  <si>
    <t>Кременецьке районне комунальне лісогосподарське підприємство   "Кремліс"</t>
  </si>
  <si>
    <t>ТОВ "Чортківське автотранспортне підприємство 16142"</t>
  </si>
  <si>
    <t>КНП "Чортківська центральна комунальна районна лікарня</t>
  </si>
  <si>
    <t>ПАТ "Тернопіль-готель"</t>
  </si>
  <si>
    <t>ТОВ "Мега-сервіс"</t>
  </si>
  <si>
    <t>ТОВ "Ліском-шпон"</t>
  </si>
  <si>
    <t>ТзОВ "Орфей"</t>
  </si>
  <si>
    <t>14038383</t>
  </si>
  <si>
    <t>32148333</t>
  </si>
  <si>
    <t>23591794</t>
  </si>
  <si>
    <t>14046448</t>
  </si>
  <si>
    <t>43188153</t>
  </si>
  <si>
    <t>03118877</t>
  </si>
  <si>
    <t>Працівники знаходяться у відпустці без збереження заробітної плати у зв"язку із карантином.</t>
  </si>
  <si>
    <t>медична  субвенція  на 2020 рік не проіндексована у зв'язку  з зростанням мінімальної заробітної плати; в 1 кв. не виділено додаткових коштів на заробітну плату  ОТГ</t>
  </si>
  <si>
    <t>Дошкільні заклади відділу освіти, культури, молоді та спорту Шумської міської ради</t>
  </si>
  <si>
    <t xml:space="preserve">у зв'язку із збільшенням податкового навантаження </t>
  </si>
  <si>
    <t>складне фінансове становище</t>
  </si>
  <si>
    <t>у Тернопільській області станом на 01.06.2020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</si>
</sst>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Cyr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34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7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5" fillId="0" borderId="0" xfId="0" applyFont="1"/>
    <xf numFmtId="0" fontId="14" fillId="0" borderId="0" xfId="0" applyFont="1"/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/>
    </xf>
    <xf numFmtId="164" fontId="7" fillId="2" borderId="18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" fontId="7" fillId="0" borderId="2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7" fillId="2" borderId="2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left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justify" vertical="center"/>
    </xf>
    <xf numFmtId="0" fontId="6" fillId="2" borderId="36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/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6" fillId="2" borderId="38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7" fillId="2" borderId="39" xfId="0" applyNumberFormat="1" applyFont="1" applyFill="1" applyBorder="1" applyAlignment="1">
      <alignment horizontal="center" vertical="center" wrapText="1"/>
    </xf>
    <xf numFmtId="164" fontId="6" fillId="2" borderId="40" xfId="0" applyNumberFormat="1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7" fillId="2" borderId="41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164" fontId="17" fillId="2" borderId="6" xfId="0" applyNumberFormat="1" applyFont="1" applyFill="1" applyBorder="1" applyAlignment="1">
      <alignment horizontal="center" vertical="center" wrapText="1"/>
    </xf>
    <xf numFmtId="164" fontId="17" fillId="2" borderId="7" xfId="0" applyNumberFormat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22" fillId="2" borderId="12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/>
    </xf>
    <xf numFmtId="164" fontId="22" fillId="2" borderId="18" xfId="0" applyNumberFormat="1" applyFont="1" applyFill="1" applyBorder="1" applyAlignment="1">
      <alignment horizontal="center" vertical="center" wrapText="1"/>
    </xf>
    <xf numFmtId="164" fontId="22" fillId="2" borderId="7" xfId="0" applyNumberFormat="1" applyFont="1" applyFill="1" applyBorder="1" applyAlignment="1">
      <alignment horizontal="center" vertical="center" wrapText="1"/>
    </xf>
    <xf numFmtId="164" fontId="22" fillId="2" borderId="5" xfId="0" applyNumberFormat="1" applyFont="1" applyFill="1" applyBorder="1" applyAlignment="1">
      <alignment horizontal="center" vertical="center" wrapText="1"/>
    </xf>
    <xf numFmtId="164" fontId="22" fillId="2" borderId="0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1" fontId="11" fillId="2" borderId="9" xfId="0" applyNumberFormat="1" applyFont="1" applyFill="1" applyBorder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/>
    </xf>
    <xf numFmtId="164" fontId="22" fillId="3" borderId="18" xfId="0" applyNumberFormat="1" applyFont="1" applyFill="1" applyBorder="1" applyAlignment="1">
      <alignment horizontal="center" vertical="center" wrapText="1"/>
    </xf>
    <xf numFmtId="164" fontId="22" fillId="3" borderId="12" xfId="0" applyNumberFormat="1" applyFont="1" applyFill="1" applyBorder="1" applyAlignment="1">
      <alignment horizontal="center" vertical="center" wrapText="1"/>
    </xf>
    <xf numFmtId="164" fontId="22" fillId="3" borderId="7" xfId="0" applyNumberFormat="1" applyFont="1" applyFill="1" applyBorder="1" applyAlignment="1">
      <alignment horizontal="center" vertical="center" wrapText="1"/>
    </xf>
    <xf numFmtId="164" fontId="22" fillId="3" borderId="5" xfId="0" applyNumberFormat="1" applyFont="1" applyFill="1" applyBorder="1" applyAlignment="1">
      <alignment horizontal="center" vertical="center" wrapText="1"/>
    </xf>
    <xf numFmtId="164" fontId="22" fillId="2" borderId="28" xfId="0" applyNumberFormat="1" applyFont="1" applyFill="1" applyBorder="1" applyAlignment="1">
      <alignment horizontal="center" vertical="center" wrapText="1"/>
    </xf>
    <xf numFmtId="164" fontId="22" fillId="2" borderId="4" xfId="0" applyNumberFormat="1" applyFont="1" applyFill="1" applyBorder="1" applyAlignment="1">
      <alignment horizontal="center" vertical="center" wrapText="1"/>
    </xf>
    <xf numFmtId="164" fontId="22" fillId="2" borderId="15" xfId="0" applyNumberFormat="1" applyFont="1" applyFill="1" applyBorder="1" applyAlignment="1">
      <alignment horizontal="center" vertical="center" wrapText="1"/>
    </xf>
    <xf numFmtId="164" fontId="22" fillId="2" borderId="16" xfId="0" applyNumberFormat="1" applyFont="1" applyFill="1" applyBorder="1" applyAlignment="1">
      <alignment horizontal="center" vertical="center" wrapText="1"/>
    </xf>
    <xf numFmtId="164" fontId="22" fillId="2" borderId="13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28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11" fillId="2" borderId="33" xfId="0" applyNumberFormat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" fontId="11" fillId="2" borderId="10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42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164" fontId="7" fillId="2" borderId="37" xfId="0" applyNumberFormat="1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left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164" fontId="7" fillId="2" borderId="46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38" xfId="0" applyNumberFormat="1" applyFont="1" applyFill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 wrapText="1"/>
    </xf>
    <xf numFmtId="164" fontId="11" fillId="2" borderId="38" xfId="0" applyNumberFormat="1" applyFont="1" applyFill="1" applyBorder="1" applyAlignment="1">
      <alignment horizontal="center" vertical="center" wrapText="1"/>
    </xf>
    <xf numFmtId="164" fontId="11" fillId="2" borderId="37" xfId="0" applyNumberFormat="1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164" fontId="11" fillId="2" borderId="20" xfId="0" applyNumberFormat="1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 wrapText="1"/>
    </xf>
    <xf numFmtId="0" fontId="23" fillId="0" borderId="35" xfId="0" applyFont="1" applyBorder="1" applyAlignment="1">
      <alignment horizontal="justify" vertical="center"/>
    </xf>
    <xf numFmtId="0" fontId="23" fillId="0" borderId="24" xfId="0" applyFont="1" applyBorder="1" applyAlignment="1">
      <alignment horizontal="justify" vertical="center"/>
    </xf>
    <xf numFmtId="0" fontId="25" fillId="0" borderId="24" xfId="0" applyFont="1" applyBorder="1" applyAlignment="1">
      <alignment horizontal="center" vertical="center" wrapText="1"/>
    </xf>
    <xf numFmtId="14" fontId="12" fillId="6" borderId="5" xfId="0" applyNumberFormat="1" applyFont="1" applyFill="1" applyBorder="1" applyAlignment="1">
      <alignment horizontal="center" vertical="center" textRotation="90" wrapText="1"/>
    </xf>
    <xf numFmtId="164" fontId="11" fillId="6" borderId="9" xfId="0" applyNumberFormat="1" applyFont="1" applyFill="1" applyBorder="1" applyAlignment="1">
      <alignment horizontal="center" vertical="center" wrapText="1"/>
    </xf>
    <xf numFmtId="14" fontId="5" fillId="6" borderId="5" xfId="0" applyNumberFormat="1" applyFont="1" applyFill="1" applyBorder="1" applyAlignment="1">
      <alignment horizontal="center" vertical="center" textRotation="90" wrapText="1"/>
    </xf>
    <xf numFmtId="1" fontId="11" fillId="6" borderId="9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3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abSelected="1" view="pageBreakPreview" topLeftCell="C3" zoomScaleNormal="100" zoomScaleSheetLayoutView="100" workbookViewId="0">
      <selection activeCell="K50" sqref="K50"/>
    </sheetView>
  </sheetViews>
  <sheetFormatPr defaultRowHeight="15" x14ac:dyDescent="0.25"/>
  <cols>
    <col min="1" max="1" width="5.28515625" style="9" customWidth="1"/>
    <col min="2" max="2" width="35.42578125" customWidth="1"/>
    <col min="3" max="3" width="11" customWidth="1"/>
    <col min="4" max="4" width="11.5703125" customWidth="1"/>
    <col min="5" max="5" width="13.85546875" customWidth="1"/>
    <col min="6" max="6" width="10.85546875" customWidth="1"/>
    <col min="17" max="17" width="9.140625" style="49"/>
    <col min="19" max="19" width="9.140625" style="6"/>
    <col min="20" max="20" width="37" customWidth="1"/>
  </cols>
  <sheetData>
    <row r="1" spans="1:22" x14ac:dyDescent="0.25">
      <c r="Q1" s="209" t="s">
        <v>65</v>
      </c>
      <c r="R1" s="209"/>
      <c r="S1" s="209"/>
      <c r="T1" s="209"/>
    </row>
    <row r="3" spans="1:22" ht="18.75" x14ac:dyDescent="0.25">
      <c r="A3" s="218" t="s">
        <v>0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</row>
    <row r="4" spans="1:22" ht="19.5" thickBot="1" x14ac:dyDescent="0.3">
      <c r="A4" s="218" t="s">
        <v>126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</row>
    <row r="5" spans="1:22" ht="15" customHeight="1" x14ac:dyDescent="0.25">
      <c r="A5" s="219" t="s">
        <v>1</v>
      </c>
      <c r="B5" s="221" t="s">
        <v>2</v>
      </c>
      <c r="C5" s="228" t="s">
        <v>3</v>
      </c>
      <c r="D5" s="221" t="s">
        <v>4</v>
      </c>
      <c r="E5" s="227" t="s">
        <v>5</v>
      </c>
      <c r="F5" s="231" t="s">
        <v>48</v>
      </c>
      <c r="G5" s="223" t="s">
        <v>6</v>
      </c>
      <c r="H5" s="221"/>
      <c r="I5" s="221"/>
      <c r="J5" s="221"/>
      <c r="K5" s="221"/>
      <c r="L5" s="224"/>
      <c r="M5" s="219" t="s">
        <v>7</v>
      </c>
      <c r="N5" s="221"/>
      <c r="O5" s="221"/>
      <c r="P5" s="221"/>
      <c r="Q5" s="221"/>
      <c r="R5" s="227"/>
      <c r="S5" s="210" t="s">
        <v>12</v>
      </c>
      <c r="T5" s="213"/>
    </row>
    <row r="6" spans="1:22" ht="15.75" customHeight="1" x14ac:dyDescent="0.25">
      <c r="A6" s="215"/>
      <c r="B6" s="216"/>
      <c r="C6" s="229"/>
      <c r="D6" s="216"/>
      <c r="E6" s="217"/>
      <c r="F6" s="232"/>
      <c r="G6" s="225"/>
      <c r="H6" s="216"/>
      <c r="I6" s="216"/>
      <c r="J6" s="216"/>
      <c r="K6" s="216"/>
      <c r="L6" s="226"/>
      <c r="M6" s="215" t="s">
        <v>8</v>
      </c>
      <c r="N6" s="216"/>
      <c r="O6" s="216"/>
      <c r="P6" s="216"/>
      <c r="Q6" s="216"/>
      <c r="R6" s="217"/>
      <c r="S6" s="211"/>
      <c r="T6" s="214"/>
    </row>
    <row r="7" spans="1:22" ht="92.25" customHeight="1" thickBot="1" x14ac:dyDescent="0.3">
      <c r="A7" s="220"/>
      <c r="B7" s="222"/>
      <c r="C7" s="229"/>
      <c r="D7" s="222"/>
      <c r="E7" s="230"/>
      <c r="F7" s="233"/>
      <c r="G7" s="14">
        <v>43831</v>
      </c>
      <c r="H7" s="15" t="s">
        <v>9</v>
      </c>
      <c r="I7" s="206">
        <v>43952</v>
      </c>
      <c r="J7" s="15" t="s">
        <v>9</v>
      </c>
      <c r="K7" s="204">
        <v>43983</v>
      </c>
      <c r="L7" s="26" t="s">
        <v>9</v>
      </c>
      <c r="M7" s="25">
        <v>43831</v>
      </c>
      <c r="N7" s="27" t="s">
        <v>10</v>
      </c>
      <c r="O7" s="204">
        <v>43952</v>
      </c>
      <c r="P7" s="27" t="s">
        <v>10</v>
      </c>
      <c r="Q7" s="204">
        <v>43983</v>
      </c>
      <c r="R7" s="36" t="s">
        <v>10</v>
      </c>
      <c r="S7" s="212"/>
      <c r="T7" s="69" t="s">
        <v>11</v>
      </c>
    </row>
    <row r="8" spans="1:22" ht="16.5" thickBot="1" x14ac:dyDescent="0.3">
      <c r="A8" s="19">
        <v>1</v>
      </c>
      <c r="B8" s="20">
        <v>2</v>
      </c>
      <c r="C8" s="20">
        <v>3</v>
      </c>
      <c r="D8" s="20">
        <v>4</v>
      </c>
      <c r="E8" s="30">
        <v>5</v>
      </c>
      <c r="F8" s="51">
        <v>6</v>
      </c>
      <c r="G8" s="50">
        <v>7</v>
      </c>
      <c r="H8" s="20">
        <v>8</v>
      </c>
      <c r="I8" s="20">
        <v>9</v>
      </c>
      <c r="J8" s="20">
        <v>10</v>
      </c>
      <c r="K8" s="20">
        <v>11</v>
      </c>
      <c r="L8" s="21">
        <v>12</v>
      </c>
      <c r="M8" s="22">
        <v>13</v>
      </c>
      <c r="N8" s="20">
        <v>14</v>
      </c>
      <c r="O8" s="20">
        <v>15</v>
      </c>
      <c r="P8" s="20">
        <v>16</v>
      </c>
      <c r="Q8" s="20">
        <v>17</v>
      </c>
      <c r="R8" s="30">
        <v>18</v>
      </c>
      <c r="S8" s="71">
        <v>19</v>
      </c>
      <c r="T8" s="70">
        <v>20</v>
      </c>
    </row>
    <row r="9" spans="1:22" ht="32.25" hidden="1" customHeight="1" thickBot="1" x14ac:dyDescent="0.3">
      <c r="A9" s="16">
        <v>1</v>
      </c>
      <c r="B9" s="17" t="s">
        <v>13</v>
      </c>
      <c r="C9" s="18">
        <v>3562201</v>
      </c>
      <c r="D9" s="18" t="s">
        <v>42</v>
      </c>
      <c r="E9" s="32" t="s">
        <v>51</v>
      </c>
      <c r="F9" s="62">
        <v>6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66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6">
        <v>0</v>
      </c>
      <c r="S9" s="72">
        <v>0</v>
      </c>
      <c r="T9" s="78" t="s">
        <v>74</v>
      </c>
      <c r="U9" s="2"/>
      <c r="V9" s="3"/>
    </row>
    <row r="10" spans="1:22" ht="45" customHeight="1" x14ac:dyDescent="0.25">
      <c r="A10" s="11">
        <v>1</v>
      </c>
      <c r="B10" s="4" t="s">
        <v>14</v>
      </c>
      <c r="C10" s="1">
        <v>14040960</v>
      </c>
      <c r="D10" s="1" t="s">
        <v>42</v>
      </c>
      <c r="E10" s="13" t="s">
        <v>43</v>
      </c>
      <c r="F10" s="60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107">
        <v>1218.5</v>
      </c>
      <c r="N10" s="48">
        <v>0</v>
      </c>
      <c r="O10" s="148">
        <v>1900.3</v>
      </c>
      <c r="P10" s="148">
        <v>0</v>
      </c>
      <c r="Q10" s="148">
        <v>1900.3</v>
      </c>
      <c r="R10" s="167">
        <v>0</v>
      </c>
      <c r="S10" s="80">
        <v>15</v>
      </c>
      <c r="T10" s="81" t="s">
        <v>50</v>
      </c>
      <c r="U10" s="2"/>
      <c r="V10" s="3"/>
    </row>
    <row r="11" spans="1:22" ht="60" customHeight="1" x14ac:dyDescent="0.25">
      <c r="A11" s="11">
        <v>2</v>
      </c>
      <c r="B11" s="4" t="s">
        <v>68</v>
      </c>
      <c r="C11" s="1">
        <v>24969510</v>
      </c>
      <c r="D11" s="1" t="s">
        <v>44</v>
      </c>
      <c r="E11" s="13" t="s">
        <v>43</v>
      </c>
      <c r="F11" s="60">
        <v>57</v>
      </c>
      <c r="G11" s="7">
        <v>0</v>
      </c>
      <c r="H11" s="7">
        <v>0</v>
      </c>
      <c r="I11" s="132">
        <v>57</v>
      </c>
      <c r="J11" s="132">
        <v>0</v>
      </c>
      <c r="K11" s="132">
        <v>57</v>
      </c>
      <c r="L11" s="168">
        <v>0</v>
      </c>
      <c r="M11" s="178">
        <v>0</v>
      </c>
      <c r="N11" s="133">
        <v>0</v>
      </c>
      <c r="O11" s="133">
        <v>647.6</v>
      </c>
      <c r="P11" s="133">
        <v>0</v>
      </c>
      <c r="Q11" s="133">
        <v>647.6</v>
      </c>
      <c r="R11" s="166">
        <v>0</v>
      </c>
      <c r="S11" s="177">
        <v>3</v>
      </c>
      <c r="T11" s="81" t="s">
        <v>49</v>
      </c>
      <c r="U11" s="2"/>
      <c r="V11" s="3"/>
    </row>
    <row r="12" spans="1:22" ht="78.75" customHeight="1" x14ac:dyDescent="0.25">
      <c r="A12" s="11">
        <v>3</v>
      </c>
      <c r="B12" s="4" t="s">
        <v>15</v>
      </c>
      <c r="C12" s="1">
        <v>5381573</v>
      </c>
      <c r="D12" s="1" t="s">
        <v>44</v>
      </c>
      <c r="E12" s="13" t="s">
        <v>43</v>
      </c>
      <c r="F12" s="60">
        <v>62</v>
      </c>
      <c r="G12" s="1">
        <v>40</v>
      </c>
      <c r="H12" s="1">
        <v>6</v>
      </c>
      <c r="I12" s="132">
        <v>46</v>
      </c>
      <c r="J12" s="132">
        <v>7</v>
      </c>
      <c r="K12" s="132">
        <v>44</v>
      </c>
      <c r="L12" s="168">
        <v>8</v>
      </c>
      <c r="M12" s="108">
        <v>696.2</v>
      </c>
      <c r="N12" s="45">
        <v>60.1</v>
      </c>
      <c r="O12" s="133">
        <v>816.3</v>
      </c>
      <c r="P12" s="133">
        <v>149.19999999999999</v>
      </c>
      <c r="Q12" s="133">
        <v>813.8</v>
      </c>
      <c r="R12" s="166">
        <v>149.19999999999999</v>
      </c>
      <c r="S12" s="80">
        <v>27</v>
      </c>
      <c r="T12" s="129" t="s">
        <v>82</v>
      </c>
      <c r="U12" s="2"/>
      <c r="V12" s="3"/>
    </row>
    <row r="13" spans="1:22" ht="73.5" customHeight="1" x14ac:dyDescent="0.25">
      <c r="A13" s="11">
        <v>4</v>
      </c>
      <c r="B13" s="4" t="s">
        <v>59</v>
      </c>
      <c r="C13" s="1">
        <v>22607719</v>
      </c>
      <c r="D13" s="1" t="s">
        <v>44</v>
      </c>
      <c r="E13" s="13" t="s">
        <v>43</v>
      </c>
      <c r="F13" s="60">
        <v>243</v>
      </c>
      <c r="G13" s="73">
        <v>351</v>
      </c>
      <c r="H13" s="73">
        <v>99</v>
      </c>
      <c r="I13" s="73">
        <v>281</v>
      </c>
      <c r="J13" s="73">
        <v>92</v>
      </c>
      <c r="K13" s="73">
        <v>259</v>
      </c>
      <c r="L13" s="169">
        <v>38</v>
      </c>
      <c r="M13" s="108">
        <v>6525.8</v>
      </c>
      <c r="N13" s="45">
        <v>1770</v>
      </c>
      <c r="O13" s="133">
        <v>5060.7</v>
      </c>
      <c r="P13" s="133">
        <v>1230</v>
      </c>
      <c r="Q13" s="133">
        <v>4522</v>
      </c>
      <c r="R13" s="166">
        <v>744</v>
      </c>
      <c r="S13" s="80">
        <v>24</v>
      </c>
      <c r="T13" s="129" t="s">
        <v>54</v>
      </c>
      <c r="U13" s="2"/>
      <c r="V13" s="3"/>
    </row>
    <row r="14" spans="1:22" ht="30" x14ac:dyDescent="0.25">
      <c r="A14" s="12">
        <v>5</v>
      </c>
      <c r="B14" s="58" t="s">
        <v>16</v>
      </c>
      <c r="C14" s="1">
        <v>26197514</v>
      </c>
      <c r="D14" s="1" t="s">
        <v>44</v>
      </c>
      <c r="E14" s="13" t="s">
        <v>43</v>
      </c>
      <c r="F14" s="61">
        <v>18</v>
      </c>
      <c r="G14" s="52">
        <v>35</v>
      </c>
      <c r="H14" s="52">
        <v>8</v>
      </c>
      <c r="I14" s="132">
        <v>35</v>
      </c>
      <c r="J14" s="132">
        <v>11</v>
      </c>
      <c r="K14" s="132">
        <v>26</v>
      </c>
      <c r="L14" s="168">
        <v>11</v>
      </c>
      <c r="M14" s="109">
        <v>751.8</v>
      </c>
      <c r="N14" s="52">
        <v>43.7</v>
      </c>
      <c r="O14" s="133">
        <v>1025.0999999999999</v>
      </c>
      <c r="P14" s="132">
        <v>67.400000000000006</v>
      </c>
      <c r="Q14" s="133">
        <v>1025.0999999999999</v>
      </c>
      <c r="R14" s="175">
        <v>251.3</v>
      </c>
      <c r="S14" s="80">
        <v>17</v>
      </c>
      <c r="T14" s="81" t="s">
        <v>53</v>
      </c>
      <c r="U14" s="2"/>
      <c r="V14" s="3"/>
    </row>
    <row r="15" spans="1:22" hidden="1" x14ac:dyDescent="0.25">
      <c r="A15" s="11">
        <v>7</v>
      </c>
      <c r="B15" s="4" t="s">
        <v>17</v>
      </c>
      <c r="C15" s="1">
        <v>26197508</v>
      </c>
      <c r="D15" s="1" t="s">
        <v>44</v>
      </c>
      <c r="E15" s="13" t="s">
        <v>52</v>
      </c>
      <c r="F15" s="60">
        <v>0</v>
      </c>
      <c r="G15" s="7">
        <v>0</v>
      </c>
      <c r="H15" s="7">
        <v>0</v>
      </c>
      <c r="I15" s="136">
        <v>0</v>
      </c>
      <c r="J15" s="136">
        <v>0</v>
      </c>
      <c r="K15" s="136">
        <v>0</v>
      </c>
      <c r="L15" s="181">
        <v>0</v>
      </c>
      <c r="M15" s="108">
        <v>0</v>
      </c>
      <c r="N15" s="45">
        <v>0</v>
      </c>
      <c r="O15" s="135">
        <v>0</v>
      </c>
      <c r="P15" s="135">
        <v>0</v>
      </c>
      <c r="Q15" s="154">
        <v>0</v>
      </c>
      <c r="R15" s="161">
        <v>0</v>
      </c>
      <c r="S15" s="80">
        <v>0</v>
      </c>
      <c r="T15" s="81" t="s">
        <v>55</v>
      </c>
      <c r="U15" s="2"/>
      <c r="V15" s="3"/>
    </row>
    <row r="16" spans="1:22" ht="75" x14ac:dyDescent="0.25">
      <c r="A16" s="11">
        <v>6</v>
      </c>
      <c r="B16" s="4" t="s">
        <v>18</v>
      </c>
      <c r="C16" s="1">
        <v>33680377</v>
      </c>
      <c r="D16" s="1" t="s">
        <v>44</v>
      </c>
      <c r="E16" s="13" t="s">
        <v>43</v>
      </c>
      <c r="F16" s="60">
        <v>58</v>
      </c>
      <c r="G16" s="52">
        <v>95</v>
      </c>
      <c r="H16" s="52">
        <v>51</v>
      </c>
      <c r="I16" s="132">
        <v>180</v>
      </c>
      <c r="J16" s="132">
        <v>122</v>
      </c>
      <c r="K16" s="132">
        <v>180</v>
      </c>
      <c r="L16" s="168">
        <v>122</v>
      </c>
      <c r="M16" s="178">
        <v>3505</v>
      </c>
      <c r="N16" s="133">
        <v>1121.0999999999999</v>
      </c>
      <c r="O16" s="133">
        <v>2538</v>
      </c>
      <c r="P16" s="133">
        <v>1983.5</v>
      </c>
      <c r="Q16" s="197">
        <v>2538</v>
      </c>
      <c r="R16" s="166">
        <v>1983.5</v>
      </c>
      <c r="S16" s="177">
        <v>17</v>
      </c>
      <c r="T16" s="129" t="s">
        <v>105</v>
      </c>
      <c r="U16" s="2"/>
      <c r="V16" s="3"/>
    </row>
    <row r="17" spans="1:22" hidden="1" x14ac:dyDescent="0.25">
      <c r="A17" s="11">
        <v>9</v>
      </c>
      <c r="B17" s="4" t="s">
        <v>19</v>
      </c>
      <c r="C17" s="1">
        <v>26197477</v>
      </c>
      <c r="D17" s="1" t="s">
        <v>44</v>
      </c>
      <c r="E17" s="13" t="s">
        <v>52</v>
      </c>
      <c r="F17" s="60">
        <v>0</v>
      </c>
      <c r="G17" s="7">
        <v>0</v>
      </c>
      <c r="H17" s="7">
        <v>0</v>
      </c>
      <c r="I17" s="136">
        <v>0</v>
      </c>
      <c r="J17" s="136">
        <v>0</v>
      </c>
      <c r="K17" s="136">
        <v>0</v>
      </c>
      <c r="L17" s="181">
        <v>0</v>
      </c>
      <c r="M17" s="108">
        <v>0</v>
      </c>
      <c r="N17" s="45">
        <v>0</v>
      </c>
      <c r="O17" s="135">
        <v>0</v>
      </c>
      <c r="P17" s="135">
        <v>0</v>
      </c>
      <c r="Q17" s="154">
        <v>0</v>
      </c>
      <c r="R17" s="161">
        <v>0</v>
      </c>
      <c r="S17" s="80">
        <v>0</v>
      </c>
      <c r="T17" s="81" t="s">
        <v>55</v>
      </c>
      <c r="U17" s="2"/>
      <c r="V17" s="3"/>
    </row>
    <row r="18" spans="1:22" ht="30" x14ac:dyDescent="0.25">
      <c r="A18" s="11">
        <v>7</v>
      </c>
      <c r="B18" s="4" t="s">
        <v>20</v>
      </c>
      <c r="C18" s="1">
        <v>26197460</v>
      </c>
      <c r="D18" s="1" t="s">
        <v>44</v>
      </c>
      <c r="E18" s="13" t="s">
        <v>43</v>
      </c>
      <c r="F18" s="60">
        <v>33</v>
      </c>
      <c r="G18" s="7">
        <v>33</v>
      </c>
      <c r="H18" s="7">
        <v>0</v>
      </c>
      <c r="I18" s="132">
        <v>33</v>
      </c>
      <c r="J18" s="132">
        <v>0</v>
      </c>
      <c r="K18" s="132">
        <v>33</v>
      </c>
      <c r="L18" s="168">
        <v>0</v>
      </c>
      <c r="M18" s="178">
        <v>1000.7</v>
      </c>
      <c r="N18" s="133">
        <v>0</v>
      </c>
      <c r="O18" s="133">
        <v>756.2</v>
      </c>
      <c r="P18" s="133">
        <v>0</v>
      </c>
      <c r="Q18" s="133">
        <v>756.2</v>
      </c>
      <c r="R18" s="166">
        <v>0</v>
      </c>
      <c r="S18" s="80">
        <v>17</v>
      </c>
      <c r="T18" s="81" t="s">
        <v>53</v>
      </c>
      <c r="U18" s="2"/>
      <c r="V18" s="3"/>
    </row>
    <row r="19" spans="1:22" ht="30" x14ac:dyDescent="0.25">
      <c r="A19" s="11">
        <v>8</v>
      </c>
      <c r="B19" s="4" t="s">
        <v>21</v>
      </c>
      <c r="C19" s="1">
        <v>33680403</v>
      </c>
      <c r="D19" s="1" t="s">
        <v>44</v>
      </c>
      <c r="E19" s="13" t="s">
        <v>43</v>
      </c>
      <c r="F19" s="60">
        <v>38</v>
      </c>
      <c r="G19" s="7">
        <v>51</v>
      </c>
      <c r="H19" s="7">
        <v>14</v>
      </c>
      <c r="I19" s="132">
        <v>51</v>
      </c>
      <c r="J19" s="132">
        <v>14</v>
      </c>
      <c r="K19" s="132">
        <v>94</v>
      </c>
      <c r="L19" s="168">
        <v>14</v>
      </c>
      <c r="M19" s="178">
        <v>1379.7</v>
      </c>
      <c r="N19" s="133">
        <v>146.69999999999999</v>
      </c>
      <c r="O19" s="133">
        <v>1191.4000000000001</v>
      </c>
      <c r="P19" s="133">
        <v>146.69999999999999</v>
      </c>
      <c r="Q19" s="133">
        <v>1191.4000000000001</v>
      </c>
      <c r="R19" s="166">
        <v>0</v>
      </c>
      <c r="S19" s="80">
        <v>17</v>
      </c>
      <c r="T19" s="81" t="s">
        <v>53</v>
      </c>
      <c r="U19" s="2"/>
      <c r="V19" s="3"/>
    </row>
    <row r="20" spans="1:22" ht="17.25" hidden="1" customHeight="1" x14ac:dyDescent="0.25">
      <c r="A20" s="11">
        <v>12</v>
      </c>
      <c r="B20" s="4" t="s">
        <v>22</v>
      </c>
      <c r="C20" s="1">
        <v>26197553</v>
      </c>
      <c r="D20" s="1" t="s">
        <v>44</v>
      </c>
      <c r="E20" s="13" t="s">
        <v>52</v>
      </c>
      <c r="F20" s="60">
        <v>38</v>
      </c>
      <c r="G20" s="7">
        <v>0</v>
      </c>
      <c r="H20" s="7">
        <v>0</v>
      </c>
      <c r="I20" s="136">
        <v>0</v>
      </c>
      <c r="J20" s="136">
        <v>0</v>
      </c>
      <c r="K20" s="136">
        <v>0</v>
      </c>
      <c r="L20" s="181">
        <v>0</v>
      </c>
      <c r="M20" s="108">
        <v>0</v>
      </c>
      <c r="N20" s="45">
        <v>0</v>
      </c>
      <c r="O20" s="135">
        <v>0</v>
      </c>
      <c r="P20" s="135">
        <v>0</v>
      </c>
      <c r="Q20" s="154">
        <v>0</v>
      </c>
      <c r="R20" s="161">
        <v>0</v>
      </c>
      <c r="S20" s="80">
        <v>17</v>
      </c>
      <c r="T20" s="81" t="s">
        <v>55</v>
      </c>
      <c r="U20" s="2"/>
      <c r="V20" s="3"/>
    </row>
    <row r="21" spans="1:22" ht="17.25" hidden="1" customHeight="1" x14ac:dyDescent="0.25">
      <c r="A21" s="11">
        <v>13</v>
      </c>
      <c r="B21" s="4" t="s">
        <v>23</v>
      </c>
      <c r="C21" s="1">
        <v>26194572</v>
      </c>
      <c r="D21" s="1" t="s">
        <v>44</v>
      </c>
      <c r="E21" s="13" t="s">
        <v>52</v>
      </c>
      <c r="F21" s="60">
        <v>38</v>
      </c>
      <c r="G21" s="7">
        <v>0</v>
      </c>
      <c r="H21" s="7">
        <v>0</v>
      </c>
      <c r="I21" s="136">
        <v>0</v>
      </c>
      <c r="J21" s="136">
        <v>0</v>
      </c>
      <c r="K21" s="136">
        <v>0</v>
      </c>
      <c r="L21" s="181">
        <v>0</v>
      </c>
      <c r="M21" s="108">
        <v>0</v>
      </c>
      <c r="N21" s="45">
        <v>0</v>
      </c>
      <c r="O21" s="135">
        <v>0</v>
      </c>
      <c r="P21" s="135">
        <v>0</v>
      </c>
      <c r="Q21" s="154">
        <v>0</v>
      </c>
      <c r="R21" s="161">
        <v>0</v>
      </c>
      <c r="S21" s="80">
        <v>17</v>
      </c>
      <c r="T21" s="81" t="s">
        <v>55</v>
      </c>
      <c r="U21" s="2"/>
      <c r="V21" s="3"/>
    </row>
    <row r="22" spans="1:22" ht="20.25" hidden="1" customHeight="1" x14ac:dyDescent="0.25">
      <c r="A22" s="11">
        <v>14</v>
      </c>
      <c r="B22" s="4" t="s">
        <v>24</v>
      </c>
      <c r="C22" s="1">
        <v>40468009</v>
      </c>
      <c r="D22" s="1" t="s">
        <v>44</v>
      </c>
      <c r="E22" s="13" t="s">
        <v>52</v>
      </c>
      <c r="F22" s="60">
        <v>38</v>
      </c>
      <c r="G22" s="7">
        <v>33</v>
      </c>
      <c r="H22" s="7">
        <v>20</v>
      </c>
      <c r="I22" s="136">
        <v>33</v>
      </c>
      <c r="J22" s="136">
        <v>20</v>
      </c>
      <c r="K22" s="136">
        <v>0</v>
      </c>
      <c r="L22" s="181">
        <v>0</v>
      </c>
      <c r="M22" s="108">
        <v>0</v>
      </c>
      <c r="N22" s="45">
        <v>0</v>
      </c>
      <c r="O22" s="135">
        <v>0</v>
      </c>
      <c r="P22" s="135">
        <v>0</v>
      </c>
      <c r="Q22" s="154">
        <v>0</v>
      </c>
      <c r="R22" s="161">
        <v>0</v>
      </c>
      <c r="S22" s="80">
        <v>17</v>
      </c>
      <c r="T22" s="81" t="s">
        <v>55</v>
      </c>
      <c r="U22" s="2"/>
      <c r="V22" s="3"/>
    </row>
    <row r="23" spans="1:22" ht="13.5" hidden="1" customHeight="1" x14ac:dyDescent="0.25">
      <c r="A23" s="11">
        <v>15</v>
      </c>
      <c r="B23" s="4" t="s">
        <v>25</v>
      </c>
      <c r="C23" s="8">
        <v>26197595</v>
      </c>
      <c r="D23" s="1" t="s">
        <v>44</v>
      </c>
      <c r="E23" s="13" t="s">
        <v>52</v>
      </c>
      <c r="F23" s="60">
        <v>38</v>
      </c>
      <c r="G23" s="63">
        <v>0</v>
      </c>
      <c r="H23" s="63">
        <v>0</v>
      </c>
      <c r="I23" s="142">
        <v>0</v>
      </c>
      <c r="J23" s="142">
        <v>0</v>
      </c>
      <c r="K23" s="142">
        <v>0</v>
      </c>
      <c r="L23" s="182">
        <v>0</v>
      </c>
      <c r="M23" s="110">
        <v>0</v>
      </c>
      <c r="N23" s="46">
        <v>0</v>
      </c>
      <c r="O23" s="137">
        <v>0</v>
      </c>
      <c r="P23" s="137">
        <v>0</v>
      </c>
      <c r="Q23" s="155">
        <v>0</v>
      </c>
      <c r="R23" s="161">
        <v>0</v>
      </c>
      <c r="S23" s="80">
        <v>17</v>
      </c>
      <c r="T23" s="82" t="s">
        <v>55</v>
      </c>
      <c r="U23" s="2"/>
      <c r="V23" s="3"/>
    </row>
    <row r="24" spans="1:22" ht="51" customHeight="1" x14ac:dyDescent="0.25">
      <c r="A24" s="11">
        <v>9</v>
      </c>
      <c r="B24" s="76" t="s">
        <v>108</v>
      </c>
      <c r="C24" s="8">
        <v>21162706</v>
      </c>
      <c r="D24" s="1" t="s">
        <v>46</v>
      </c>
      <c r="E24" s="13" t="s">
        <v>43</v>
      </c>
      <c r="F24" s="60">
        <v>27</v>
      </c>
      <c r="G24" s="132">
        <v>0</v>
      </c>
      <c r="H24" s="132">
        <v>0</v>
      </c>
      <c r="I24" s="132">
        <v>27</v>
      </c>
      <c r="J24" s="132">
        <v>0</v>
      </c>
      <c r="K24" s="132">
        <v>27</v>
      </c>
      <c r="L24" s="132">
        <v>0</v>
      </c>
      <c r="M24" s="133">
        <v>0</v>
      </c>
      <c r="N24" s="133">
        <v>0</v>
      </c>
      <c r="O24" s="133">
        <v>107.5</v>
      </c>
      <c r="P24" s="133">
        <v>0</v>
      </c>
      <c r="Q24" s="133">
        <v>107.5</v>
      </c>
      <c r="R24" s="166">
        <v>0</v>
      </c>
      <c r="S24" s="80">
        <v>1</v>
      </c>
      <c r="T24" s="82"/>
      <c r="U24" s="2"/>
      <c r="V24" s="3"/>
    </row>
    <row r="25" spans="1:22" ht="75" x14ac:dyDescent="0.25">
      <c r="A25" s="11">
        <v>10</v>
      </c>
      <c r="B25" s="4" t="s">
        <v>26</v>
      </c>
      <c r="C25" s="1">
        <v>26197661</v>
      </c>
      <c r="D25" s="1" t="s">
        <v>42</v>
      </c>
      <c r="E25" s="13" t="s">
        <v>43</v>
      </c>
      <c r="F25" s="60">
        <v>52</v>
      </c>
      <c r="G25" s="7">
        <v>52</v>
      </c>
      <c r="H25" s="7">
        <v>15</v>
      </c>
      <c r="I25" s="132">
        <v>52</v>
      </c>
      <c r="J25" s="132">
        <v>15</v>
      </c>
      <c r="K25" s="132">
        <v>52</v>
      </c>
      <c r="L25" s="168">
        <v>15</v>
      </c>
      <c r="M25" s="178">
        <v>3528.3</v>
      </c>
      <c r="N25" s="133">
        <v>220</v>
      </c>
      <c r="O25" s="133">
        <v>1511.3</v>
      </c>
      <c r="P25" s="133">
        <v>220</v>
      </c>
      <c r="Q25" s="133">
        <v>1630.1</v>
      </c>
      <c r="R25" s="166">
        <v>220</v>
      </c>
      <c r="S25" s="80">
        <v>18</v>
      </c>
      <c r="T25" s="129" t="s">
        <v>105</v>
      </c>
      <c r="U25" s="2"/>
      <c r="V25" s="3"/>
    </row>
    <row r="26" spans="1:22" ht="18" hidden="1" customHeight="1" x14ac:dyDescent="0.25">
      <c r="A26" s="11">
        <v>17</v>
      </c>
      <c r="B26" s="4" t="s">
        <v>27</v>
      </c>
      <c r="C26" s="1">
        <v>26197655</v>
      </c>
      <c r="D26" s="1" t="s">
        <v>44</v>
      </c>
      <c r="E26" s="13" t="s">
        <v>52</v>
      </c>
      <c r="F26" s="60">
        <v>0</v>
      </c>
      <c r="G26" s="7">
        <v>0</v>
      </c>
      <c r="H26" s="7">
        <v>0</v>
      </c>
      <c r="I26" s="136">
        <v>0</v>
      </c>
      <c r="J26" s="136">
        <v>0</v>
      </c>
      <c r="K26" s="136">
        <v>0</v>
      </c>
      <c r="L26" s="181">
        <v>0</v>
      </c>
      <c r="M26" s="108">
        <v>0</v>
      </c>
      <c r="N26" s="45">
        <v>0</v>
      </c>
      <c r="O26" s="135">
        <v>0</v>
      </c>
      <c r="P26" s="135">
        <v>0</v>
      </c>
      <c r="Q26" s="154">
        <v>0</v>
      </c>
      <c r="R26" s="161">
        <v>0</v>
      </c>
      <c r="S26" s="80">
        <v>0</v>
      </c>
      <c r="T26" s="81" t="s">
        <v>55</v>
      </c>
      <c r="U26" s="2"/>
      <c r="V26" s="3"/>
    </row>
    <row r="27" spans="1:22" ht="16.5" hidden="1" customHeight="1" thickBot="1" x14ac:dyDescent="0.3">
      <c r="A27" s="33">
        <v>18</v>
      </c>
      <c r="B27" s="34" t="s">
        <v>28</v>
      </c>
      <c r="C27" s="35">
        <v>26197603</v>
      </c>
      <c r="D27" s="35" t="s">
        <v>44</v>
      </c>
      <c r="E27" s="31" t="s">
        <v>52</v>
      </c>
      <c r="F27" s="64">
        <v>0</v>
      </c>
      <c r="G27" s="65">
        <v>0</v>
      </c>
      <c r="H27" s="65">
        <v>0</v>
      </c>
      <c r="I27" s="143">
        <v>0</v>
      </c>
      <c r="J27" s="143">
        <v>0</v>
      </c>
      <c r="K27" s="143">
        <v>0</v>
      </c>
      <c r="L27" s="183">
        <v>0</v>
      </c>
      <c r="M27" s="111">
        <v>0</v>
      </c>
      <c r="N27" s="47">
        <v>0</v>
      </c>
      <c r="O27" s="138">
        <v>0</v>
      </c>
      <c r="P27" s="138">
        <v>0</v>
      </c>
      <c r="Q27" s="156">
        <v>0</v>
      </c>
      <c r="R27" s="162">
        <v>0</v>
      </c>
      <c r="S27" s="83">
        <v>0</v>
      </c>
      <c r="T27" s="84" t="s">
        <v>55</v>
      </c>
      <c r="U27" s="2"/>
      <c r="V27" s="3"/>
    </row>
    <row r="28" spans="1:22" ht="27" hidden="1" customHeight="1" x14ac:dyDescent="0.25">
      <c r="A28" s="37">
        <v>19</v>
      </c>
      <c r="B28" s="38" t="s">
        <v>29</v>
      </c>
      <c r="C28" s="39">
        <v>26197618</v>
      </c>
      <c r="D28" s="39" t="s">
        <v>42</v>
      </c>
      <c r="E28" s="68" t="s">
        <v>52</v>
      </c>
      <c r="F28" s="59">
        <v>40</v>
      </c>
      <c r="G28" s="24">
        <v>40</v>
      </c>
      <c r="H28" s="24">
        <v>19</v>
      </c>
      <c r="I28" s="144">
        <v>40</v>
      </c>
      <c r="J28" s="144">
        <v>19</v>
      </c>
      <c r="K28" s="144">
        <v>40</v>
      </c>
      <c r="L28" s="184">
        <v>19</v>
      </c>
      <c r="M28" s="107">
        <v>0</v>
      </c>
      <c r="N28" s="48">
        <v>0</v>
      </c>
      <c r="O28" s="134">
        <v>0</v>
      </c>
      <c r="P28" s="134">
        <v>0</v>
      </c>
      <c r="Q28" s="157">
        <v>0</v>
      </c>
      <c r="R28" s="160">
        <v>0</v>
      </c>
      <c r="S28" s="85">
        <v>0</v>
      </c>
      <c r="T28" s="59" t="s">
        <v>55</v>
      </c>
      <c r="U28" s="2"/>
      <c r="V28" s="3"/>
    </row>
    <row r="29" spans="1:22" ht="45" x14ac:dyDescent="0.25">
      <c r="A29" s="11">
        <v>11</v>
      </c>
      <c r="B29" s="4" t="s">
        <v>30</v>
      </c>
      <c r="C29" s="1">
        <v>31995099</v>
      </c>
      <c r="D29" s="1" t="s">
        <v>44</v>
      </c>
      <c r="E29" s="23" t="s">
        <v>43</v>
      </c>
      <c r="F29" s="60">
        <v>21</v>
      </c>
      <c r="G29" s="7">
        <v>21</v>
      </c>
      <c r="H29" s="7">
        <v>6</v>
      </c>
      <c r="I29" s="132">
        <v>19</v>
      </c>
      <c r="J29" s="132">
        <v>7</v>
      </c>
      <c r="K29" s="132">
        <v>19</v>
      </c>
      <c r="L29" s="168">
        <v>7</v>
      </c>
      <c r="M29" s="108">
        <v>1587.1</v>
      </c>
      <c r="N29" s="45">
        <v>213.1</v>
      </c>
      <c r="O29" s="133">
        <v>302.39999999999998</v>
      </c>
      <c r="P29" s="133">
        <v>185.4</v>
      </c>
      <c r="Q29" s="133">
        <v>302.39999999999998</v>
      </c>
      <c r="R29" s="166">
        <v>185.4</v>
      </c>
      <c r="S29" s="177">
        <v>21</v>
      </c>
      <c r="T29" s="60" t="s">
        <v>58</v>
      </c>
      <c r="U29" s="2"/>
      <c r="V29" s="3"/>
    </row>
    <row r="30" spans="1:22" ht="69.75" customHeight="1" x14ac:dyDescent="0.25">
      <c r="A30" s="11">
        <v>12</v>
      </c>
      <c r="B30" s="4" t="s">
        <v>31</v>
      </c>
      <c r="C30" s="1">
        <v>38201423</v>
      </c>
      <c r="D30" s="1" t="s">
        <v>44</v>
      </c>
      <c r="E30" s="79" t="s">
        <v>77</v>
      </c>
      <c r="F30" s="60">
        <v>1</v>
      </c>
      <c r="G30" s="7">
        <v>159</v>
      </c>
      <c r="H30" s="7">
        <v>159</v>
      </c>
      <c r="I30" s="132">
        <v>0</v>
      </c>
      <c r="J30" s="132">
        <v>0</v>
      </c>
      <c r="K30" s="132">
        <v>0</v>
      </c>
      <c r="L30" s="168">
        <v>0</v>
      </c>
      <c r="M30" s="108">
        <v>702.3</v>
      </c>
      <c r="N30" s="45">
        <v>702.3</v>
      </c>
      <c r="O30" s="133">
        <v>0</v>
      </c>
      <c r="P30" s="133">
        <v>0</v>
      </c>
      <c r="Q30" s="133">
        <v>0</v>
      </c>
      <c r="R30" s="166">
        <v>0</v>
      </c>
      <c r="S30" s="80">
        <v>10</v>
      </c>
      <c r="T30" s="80" t="s">
        <v>75</v>
      </c>
      <c r="U30" s="2"/>
      <c r="V30" s="3"/>
    </row>
    <row r="31" spans="1:22" ht="72" customHeight="1" x14ac:dyDescent="0.25">
      <c r="A31" s="11">
        <v>13</v>
      </c>
      <c r="B31" s="4" t="s">
        <v>32</v>
      </c>
      <c r="C31" s="1">
        <v>37457526</v>
      </c>
      <c r="D31" s="1" t="s">
        <v>44</v>
      </c>
      <c r="E31" s="79" t="s">
        <v>78</v>
      </c>
      <c r="F31" s="60">
        <v>1</v>
      </c>
      <c r="G31" s="7">
        <v>17</v>
      </c>
      <c r="H31" s="7">
        <v>17</v>
      </c>
      <c r="I31" s="132">
        <v>0</v>
      </c>
      <c r="J31" s="132">
        <v>0</v>
      </c>
      <c r="K31" s="132">
        <v>0</v>
      </c>
      <c r="L31" s="168">
        <v>0</v>
      </c>
      <c r="M31" s="108">
        <v>404.9</v>
      </c>
      <c r="N31" s="45">
        <v>404.9</v>
      </c>
      <c r="O31" s="133">
        <v>0</v>
      </c>
      <c r="P31" s="133">
        <v>0</v>
      </c>
      <c r="Q31" s="133">
        <v>0</v>
      </c>
      <c r="R31" s="166">
        <v>0</v>
      </c>
      <c r="S31" s="80">
        <v>10</v>
      </c>
      <c r="T31" s="80" t="s">
        <v>76</v>
      </c>
      <c r="U31" s="2"/>
      <c r="V31" s="3"/>
    </row>
    <row r="32" spans="1:22" ht="30.75" thickBot="1" x14ac:dyDescent="0.3">
      <c r="A32" s="33">
        <v>14</v>
      </c>
      <c r="B32" s="34" t="s">
        <v>33</v>
      </c>
      <c r="C32" s="35">
        <v>26197721</v>
      </c>
      <c r="D32" s="35" t="s">
        <v>44</v>
      </c>
      <c r="E32" s="122" t="s">
        <v>43</v>
      </c>
      <c r="F32" s="64">
        <v>30</v>
      </c>
      <c r="G32" s="65">
        <v>111</v>
      </c>
      <c r="H32" s="65">
        <v>80</v>
      </c>
      <c r="I32" s="152">
        <v>111</v>
      </c>
      <c r="J32" s="152">
        <v>80</v>
      </c>
      <c r="K32" s="152">
        <v>111</v>
      </c>
      <c r="L32" s="170">
        <v>80</v>
      </c>
      <c r="M32" s="111">
        <v>2333.9</v>
      </c>
      <c r="N32" s="47">
        <v>1501.1</v>
      </c>
      <c r="O32" s="149">
        <v>2114.1</v>
      </c>
      <c r="P32" s="149">
        <v>1501.1</v>
      </c>
      <c r="Q32" s="149">
        <v>2114.1</v>
      </c>
      <c r="R32" s="171">
        <v>1501.1</v>
      </c>
      <c r="S32" s="83">
        <v>17</v>
      </c>
      <c r="T32" s="64" t="s">
        <v>53</v>
      </c>
      <c r="U32" s="2"/>
      <c r="V32" s="3"/>
    </row>
    <row r="33" spans="1:22" ht="33" hidden="1" customHeight="1" x14ac:dyDescent="0.25">
      <c r="A33" s="16">
        <v>24</v>
      </c>
      <c r="B33" s="17" t="s">
        <v>56</v>
      </c>
      <c r="C33" s="18">
        <v>43188153</v>
      </c>
      <c r="D33" s="18" t="s">
        <v>44</v>
      </c>
      <c r="E33" s="120" t="s">
        <v>43</v>
      </c>
      <c r="F33" s="125">
        <v>486</v>
      </c>
      <c r="G33" s="126">
        <v>0</v>
      </c>
      <c r="H33" s="126">
        <v>0</v>
      </c>
      <c r="I33" s="145">
        <v>0</v>
      </c>
      <c r="J33" s="145">
        <v>0</v>
      </c>
      <c r="K33" s="145">
        <v>0</v>
      </c>
      <c r="L33" s="185">
        <v>0</v>
      </c>
      <c r="M33" s="127">
        <v>0</v>
      </c>
      <c r="N33" s="128">
        <v>0</v>
      </c>
      <c r="O33" s="139">
        <v>0</v>
      </c>
      <c r="P33" s="139">
        <v>0</v>
      </c>
      <c r="Q33" s="158">
        <v>0</v>
      </c>
      <c r="R33" s="163">
        <v>0</v>
      </c>
      <c r="S33" s="72">
        <v>0</v>
      </c>
      <c r="T33" s="121" t="s">
        <v>61</v>
      </c>
      <c r="U33" s="2"/>
      <c r="V33" s="3"/>
    </row>
    <row r="34" spans="1:22" ht="21" hidden="1" customHeight="1" x14ac:dyDescent="0.25">
      <c r="A34" s="11">
        <v>25</v>
      </c>
      <c r="B34" s="4" t="s">
        <v>34</v>
      </c>
      <c r="C34" s="1">
        <v>25701100</v>
      </c>
      <c r="D34" s="1" t="s">
        <v>45</v>
      </c>
      <c r="E34" s="23" t="s">
        <v>43</v>
      </c>
      <c r="F34" s="60">
        <v>0</v>
      </c>
      <c r="G34" s="7">
        <v>0</v>
      </c>
      <c r="H34" s="7">
        <v>0</v>
      </c>
      <c r="I34" s="136">
        <v>0</v>
      </c>
      <c r="J34" s="136">
        <v>0</v>
      </c>
      <c r="K34" s="136">
        <v>0</v>
      </c>
      <c r="L34" s="181">
        <v>0</v>
      </c>
      <c r="M34" s="108">
        <v>0</v>
      </c>
      <c r="N34" s="45">
        <v>0</v>
      </c>
      <c r="O34" s="135">
        <v>0</v>
      </c>
      <c r="P34" s="135">
        <v>0</v>
      </c>
      <c r="Q34" s="154">
        <v>0</v>
      </c>
      <c r="R34" s="161">
        <v>0</v>
      </c>
      <c r="S34" s="80">
        <v>0</v>
      </c>
      <c r="T34" s="60" t="s">
        <v>50</v>
      </c>
      <c r="U34" s="2"/>
      <c r="V34" s="3"/>
    </row>
    <row r="35" spans="1:22" ht="21" hidden="1" customHeight="1" x14ac:dyDescent="0.25">
      <c r="A35" s="113">
        <v>26</v>
      </c>
      <c r="B35" s="114" t="s">
        <v>35</v>
      </c>
      <c r="C35" s="115"/>
      <c r="D35" s="115" t="s">
        <v>45</v>
      </c>
      <c r="E35" s="116" t="s">
        <v>43</v>
      </c>
      <c r="F35" s="88"/>
      <c r="G35" s="117"/>
      <c r="H35" s="117"/>
      <c r="I35" s="146"/>
      <c r="J35" s="146"/>
      <c r="K35" s="146"/>
      <c r="L35" s="186"/>
      <c r="M35" s="118"/>
      <c r="N35" s="119"/>
      <c r="O35" s="140"/>
      <c r="P35" s="140"/>
      <c r="Q35" s="159"/>
      <c r="R35" s="164"/>
      <c r="S35" s="87"/>
      <c r="T35" s="88"/>
      <c r="U35" s="2"/>
      <c r="V35" s="3"/>
    </row>
    <row r="36" spans="1:22" ht="31.5" customHeight="1" thickBot="1" x14ac:dyDescent="0.3">
      <c r="A36" s="28">
        <v>15</v>
      </c>
      <c r="B36" s="29"/>
      <c r="C36" s="2"/>
      <c r="D36" s="2"/>
      <c r="E36" s="2"/>
      <c r="F36" s="2"/>
      <c r="G36" s="28"/>
      <c r="H36" s="28"/>
      <c r="I36" s="147"/>
      <c r="J36" s="147"/>
      <c r="K36" s="147"/>
      <c r="L36" s="147"/>
      <c r="M36" s="75"/>
      <c r="N36" s="75"/>
      <c r="O36" s="141"/>
      <c r="P36" s="141"/>
      <c r="Q36" s="141"/>
      <c r="R36" s="141"/>
      <c r="S36" s="28"/>
      <c r="T36" s="123" t="s">
        <v>81</v>
      </c>
      <c r="U36" s="2"/>
      <c r="V36" s="3"/>
    </row>
    <row r="37" spans="1:22" ht="45" x14ac:dyDescent="0.25">
      <c r="A37" s="37">
        <v>16</v>
      </c>
      <c r="B37" s="38" t="s">
        <v>36</v>
      </c>
      <c r="C37" s="39">
        <v>31299719</v>
      </c>
      <c r="D37" s="39" t="s">
        <v>46</v>
      </c>
      <c r="E37" s="68" t="s">
        <v>43</v>
      </c>
      <c r="F37" s="59">
        <v>46</v>
      </c>
      <c r="G37" s="24">
        <v>45</v>
      </c>
      <c r="H37" s="24">
        <v>0</v>
      </c>
      <c r="I37" s="124">
        <v>45</v>
      </c>
      <c r="J37" s="124">
        <v>0</v>
      </c>
      <c r="K37" s="124">
        <v>0</v>
      </c>
      <c r="L37" s="174">
        <v>0</v>
      </c>
      <c r="M37" s="199">
        <v>296.60000000000002</v>
      </c>
      <c r="N37" s="148">
        <v>0</v>
      </c>
      <c r="O37" s="148">
        <v>328.8</v>
      </c>
      <c r="P37" s="148">
        <v>0</v>
      </c>
      <c r="Q37" s="148">
        <v>0</v>
      </c>
      <c r="R37" s="167">
        <v>0</v>
      </c>
      <c r="S37" s="85">
        <v>9</v>
      </c>
      <c r="T37" s="59" t="s">
        <v>67</v>
      </c>
      <c r="U37" s="2"/>
      <c r="V37" s="3"/>
    </row>
    <row r="38" spans="1:22" ht="36" hidden="1" customHeight="1" x14ac:dyDescent="0.25">
      <c r="A38" s="11">
        <v>25</v>
      </c>
      <c r="B38" s="4" t="s">
        <v>37</v>
      </c>
      <c r="C38" s="1">
        <v>14034534</v>
      </c>
      <c r="D38" s="39" t="s">
        <v>46</v>
      </c>
      <c r="E38" s="130" t="s">
        <v>43</v>
      </c>
      <c r="F38" s="60">
        <v>573</v>
      </c>
      <c r="G38" s="7">
        <v>0</v>
      </c>
      <c r="H38" s="7">
        <v>0</v>
      </c>
      <c r="I38" s="136">
        <v>0</v>
      </c>
      <c r="J38" s="136">
        <v>0</v>
      </c>
      <c r="K38" s="136">
        <v>0</v>
      </c>
      <c r="L38" s="181">
        <v>0</v>
      </c>
      <c r="M38" s="108">
        <v>0</v>
      </c>
      <c r="N38" s="45">
        <v>0</v>
      </c>
      <c r="O38" s="135">
        <v>0</v>
      </c>
      <c r="P38" s="135">
        <v>0</v>
      </c>
      <c r="Q38" s="133">
        <v>0</v>
      </c>
      <c r="R38" s="161">
        <v>0</v>
      </c>
      <c r="S38" s="80">
        <v>0</v>
      </c>
      <c r="T38" s="60" t="s">
        <v>57</v>
      </c>
      <c r="U38" s="2"/>
      <c r="V38" s="3"/>
    </row>
    <row r="39" spans="1:22" ht="48" customHeight="1" x14ac:dyDescent="0.25">
      <c r="A39" s="102">
        <v>17</v>
      </c>
      <c r="B39" s="104" t="s">
        <v>89</v>
      </c>
      <c r="C39" s="103">
        <v>2230448</v>
      </c>
      <c r="D39" s="1" t="s">
        <v>92</v>
      </c>
      <c r="E39" s="13" t="s">
        <v>43</v>
      </c>
      <c r="F39" s="60">
        <v>37</v>
      </c>
      <c r="G39" s="7">
        <v>0</v>
      </c>
      <c r="H39" s="7">
        <v>0</v>
      </c>
      <c r="I39" s="132">
        <v>0</v>
      </c>
      <c r="J39" s="132">
        <v>0</v>
      </c>
      <c r="K39" s="132">
        <v>0</v>
      </c>
      <c r="L39" s="168">
        <v>0</v>
      </c>
      <c r="M39" s="108">
        <v>0</v>
      </c>
      <c r="N39" s="45">
        <v>0</v>
      </c>
      <c r="O39" s="133">
        <v>0</v>
      </c>
      <c r="P39" s="133">
        <v>0</v>
      </c>
      <c r="Q39" s="165">
        <v>0</v>
      </c>
      <c r="R39" s="133">
        <v>0</v>
      </c>
      <c r="S39" s="80">
        <v>0</v>
      </c>
      <c r="T39" s="60" t="s">
        <v>93</v>
      </c>
      <c r="U39" s="2"/>
      <c r="V39" s="3"/>
    </row>
    <row r="40" spans="1:22" ht="49.5" customHeight="1" x14ac:dyDescent="0.25">
      <c r="A40" s="102">
        <v>18</v>
      </c>
      <c r="B40" s="104" t="s">
        <v>90</v>
      </c>
      <c r="C40" s="103">
        <v>24634933</v>
      </c>
      <c r="D40" s="1" t="s">
        <v>92</v>
      </c>
      <c r="E40" s="13" t="s">
        <v>43</v>
      </c>
      <c r="F40" s="60">
        <v>6</v>
      </c>
      <c r="G40" s="7">
        <v>0</v>
      </c>
      <c r="H40" s="7">
        <v>0</v>
      </c>
      <c r="I40" s="132">
        <v>0</v>
      </c>
      <c r="J40" s="132">
        <v>0</v>
      </c>
      <c r="K40" s="132">
        <v>0</v>
      </c>
      <c r="L40" s="168">
        <v>0</v>
      </c>
      <c r="M40" s="108">
        <v>0</v>
      </c>
      <c r="N40" s="45">
        <v>0</v>
      </c>
      <c r="O40" s="133">
        <v>0</v>
      </c>
      <c r="P40" s="133">
        <v>0</v>
      </c>
      <c r="Q40" s="165">
        <v>0</v>
      </c>
      <c r="R40" s="133">
        <v>0</v>
      </c>
      <c r="S40" s="80">
        <v>0</v>
      </c>
      <c r="T40" s="60" t="s">
        <v>93</v>
      </c>
      <c r="U40" s="2"/>
      <c r="V40" s="3"/>
    </row>
    <row r="41" spans="1:22" ht="50.25" customHeight="1" x14ac:dyDescent="0.25">
      <c r="A41" s="102">
        <v>19</v>
      </c>
      <c r="B41" s="104" t="s">
        <v>91</v>
      </c>
      <c r="C41" s="103">
        <v>3195607</v>
      </c>
      <c r="D41" s="1" t="s">
        <v>92</v>
      </c>
      <c r="E41" s="13" t="s">
        <v>43</v>
      </c>
      <c r="F41" s="60">
        <v>41</v>
      </c>
      <c r="G41" s="7">
        <v>0</v>
      </c>
      <c r="H41" s="7">
        <v>0</v>
      </c>
      <c r="I41" s="132">
        <v>0</v>
      </c>
      <c r="J41" s="132">
        <v>0</v>
      </c>
      <c r="K41" s="132">
        <v>0</v>
      </c>
      <c r="L41" s="168">
        <v>0</v>
      </c>
      <c r="M41" s="108">
        <v>0</v>
      </c>
      <c r="N41" s="45">
        <v>0</v>
      </c>
      <c r="O41" s="133">
        <v>0</v>
      </c>
      <c r="P41" s="133">
        <v>0</v>
      </c>
      <c r="Q41" s="165">
        <v>0</v>
      </c>
      <c r="R41" s="173">
        <v>0</v>
      </c>
      <c r="S41" s="80">
        <v>0</v>
      </c>
      <c r="T41" s="60" t="s">
        <v>93</v>
      </c>
      <c r="U41" s="2"/>
      <c r="V41" s="3"/>
    </row>
    <row r="42" spans="1:22" ht="50.25" customHeight="1" x14ac:dyDescent="0.25">
      <c r="A42" s="102">
        <v>20</v>
      </c>
      <c r="B42" s="104" t="s">
        <v>94</v>
      </c>
      <c r="C42" s="103">
        <v>3195613</v>
      </c>
      <c r="D42" s="1" t="s">
        <v>92</v>
      </c>
      <c r="E42" s="13" t="s">
        <v>43</v>
      </c>
      <c r="F42" s="60">
        <v>34</v>
      </c>
      <c r="G42" s="7">
        <v>0</v>
      </c>
      <c r="H42" s="7">
        <v>0</v>
      </c>
      <c r="I42" s="132">
        <v>0</v>
      </c>
      <c r="J42" s="132">
        <v>0</v>
      </c>
      <c r="K42" s="132">
        <v>0</v>
      </c>
      <c r="L42" s="168">
        <v>0</v>
      </c>
      <c r="M42" s="178">
        <v>0</v>
      </c>
      <c r="N42" s="133">
        <v>0</v>
      </c>
      <c r="O42" s="133">
        <v>0</v>
      </c>
      <c r="P42" s="133">
        <v>0</v>
      </c>
      <c r="Q42" s="165">
        <v>0</v>
      </c>
      <c r="R42" s="173">
        <v>0</v>
      </c>
      <c r="S42" s="80">
        <v>1</v>
      </c>
      <c r="T42" s="60" t="s">
        <v>93</v>
      </c>
      <c r="U42" s="2"/>
      <c r="V42" s="3"/>
    </row>
    <row r="43" spans="1:22" ht="65.25" customHeight="1" x14ac:dyDescent="0.25">
      <c r="A43" s="102">
        <v>21</v>
      </c>
      <c r="B43" s="104" t="s">
        <v>96</v>
      </c>
      <c r="C43" s="103">
        <v>4393048</v>
      </c>
      <c r="D43" s="7" t="s">
        <v>98</v>
      </c>
      <c r="E43" s="13" t="s">
        <v>43</v>
      </c>
      <c r="F43" s="60">
        <v>6</v>
      </c>
      <c r="G43" s="7">
        <v>0</v>
      </c>
      <c r="H43" s="7">
        <v>0</v>
      </c>
      <c r="I43" s="7">
        <v>0</v>
      </c>
      <c r="J43" s="132">
        <v>0</v>
      </c>
      <c r="K43" s="132">
        <v>0</v>
      </c>
      <c r="L43" s="168">
        <v>0</v>
      </c>
      <c r="M43" s="178">
        <v>0</v>
      </c>
      <c r="N43" s="133">
        <v>0</v>
      </c>
      <c r="O43" s="133">
        <v>0</v>
      </c>
      <c r="P43" s="133">
        <v>0</v>
      </c>
      <c r="Q43" s="165">
        <v>0</v>
      </c>
      <c r="R43" s="173">
        <v>0</v>
      </c>
      <c r="S43" s="80">
        <v>0</v>
      </c>
      <c r="T43" s="80" t="s">
        <v>97</v>
      </c>
      <c r="U43" s="2"/>
      <c r="V43" s="3"/>
    </row>
    <row r="44" spans="1:22" ht="65.25" customHeight="1" x14ac:dyDescent="0.25">
      <c r="A44" s="102">
        <v>22</v>
      </c>
      <c r="B44" s="74" t="s">
        <v>102</v>
      </c>
      <c r="C44" s="179">
        <v>993030</v>
      </c>
      <c r="D44" s="7" t="s">
        <v>42</v>
      </c>
      <c r="E44" s="13" t="s">
        <v>43</v>
      </c>
      <c r="F44" s="60">
        <v>114</v>
      </c>
      <c r="G44" s="7">
        <v>0</v>
      </c>
      <c r="H44" s="7">
        <v>0</v>
      </c>
      <c r="I44" s="132">
        <v>0</v>
      </c>
      <c r="J44" s="132">
        <v>0</v>
      </c>
      <c r="K44" s="132">
        <v>0</v>
      </c>
      <c r="L44" s="132">
        <v>0</v>
      </c>
      <c r="M44" s="196">
        <v>0</v>
      </c>
      <c r="N44" s="133">
        <v>0</v>
      </c>
      <c r="O44" s="133">
        <v>0</v>
      </c>
      <c r="P44" s="133">
        <v>0</v>
      </c>
      <c r="Q44" s="165">
        <v>0</v>
      </c>
      <c r="R44" s="197">
        <v>0</v>
      </c>
      <c r="S44" s="80">
        <v>1</v>
      </c>
      <c r="T44" s="200" t="s">
        <v>104</v>
      </c>
      <c r="U44" s="2"/>
      <c r="V44" s="3"/>
    </row>
    <row r="45" spans="1:22" ht="82.5" customHeight="1" x14ac:dyDescent="0.25">
      <c r="A45" s="11">
        <v>23</v>
      </c>
      <c r="B45" s="4" t="s">
        <v>38</v>
      </c>
      <c r="C45" s="1">
        <v>38232032</v>
      </c>
      <c r="D45" s="1" t="s">
        <v>46</v>
      </c>
      <c r="E45" s="13" t="s">
        <v>43</v>
      </c>
      <c r="F45" s="61">
        <v>137</v>
      </c>
      <c r="G45" s="52">
        <v>137</v>
      </c>
      <c r="H45" s="52">
        <v>16</v>
      </c>
      <c r="I45" s="132">
        <v>137</v>
      </c>
      <c r="J45" s="132">
        <v>17</v>
      </c>
      <c r="K45" s="132">
        <v>137</v>
      </c>
      <c r="L45" s="168">
        <v>17</v>
      </c>
      <c r="M45" s="196">
        <v>762.6</v>
      </c>
      <c r="N45" s="133">
        <v>87.4</v>
      </c>
      <c r="O45" s="133">
        <v>355</v>
      </c>
      <c r="P45" s="133">
        <v>94.6</v>
      </c>
      <c r="Q45" s="133">
        <v>238.9</v>
      </c>
      <c r="R45" s="173">
        <v>94.6</v>
      </c>
      <c r="S45" s="80">
        <v>10</v>
      </c>
      <c r="T45" s="80" t="s">
        <v>60</v>
      </c>
      <c r="U45" s="2"/>
      <c r="V45" s="3"/>
    </row>
    <row r="46" spans="1:22" ht="40.5" customHeight="1" x14ac:dyDescent="0.25">
      <c r="A46" s="11">
        <v>24</v>
      </c>
      <c r="B46" s="4" t="s">
        <v>39</v>
      </c>
      <c r="C46" s="1">
        <v>25887079</v>
      </c>
      <c r="D46" s="1" t="s">
        <v>42</v>
      </c>
      <c r="E46" s="13" t="s">
        <v>43</v>
      </c>
      <c r="F46" s="60">
        <v>62</v>
      </c>
      <c r="G46" s="7">
        <v>0</v>
      </c>
      <c r="H46" s="7">
        <v>0</v>
      </c>
      <c r="I46" s="132">
        <v>0</v>
      </c>
      <c r="J46" s="132">
        <v>0</v>
      </c>
      <c r="K46" s="132">
        <v>0</v>
      </c>
      <c r="L46" s="168">
        <v>0</v>
      </c>
      <c r="M46" s="108">
        <v>0</v>
      </c>
      <c r="N46" s="45">
        <v>0</v>
      </c>
      <c r="O46" s="133">
        <v>0</v>
      </c>
      <c r="P46" s="133">
        <v>0</v>
      </c>
      <c r="Q46" s="133">
        <v>0</v>
      </c>
      <c r="R46" s="166">
        <v>0</v>
      </c>
      <c r="S46" s="177">
        <v>0</v>
      </c>
      <c r="T46" s="60" t="s">
        <v>66</v>
      </c>
      <c r="U46" s="2"/>
      <c r="V46" s="3"/>
    </row>
    <row r="47" spans="1:22" ht="39.75" customHeight="1" x14ac:dyDescent="0.25">
      <c r="A47" s="11">
        <v>25</v>
      </c>
      <c r="B47" s="76" t="s">
        <v>69</v>
      </c>
      <c r="C47" s="1">
        <v>37345655</v>
      </c>
      <c r="D47" s="7" t="s">
        <v>44</v>
      </c>
      <c r="E47" s="13" t="s">
        <v>43</v>
      </c>
      <c r="F47" s="60">
        <v>54</v>
      </c>
      <c r="G47" s="7">
        <v>0</v>
      </c>
      <c r="H47" s="7">
        <v>0</v>
      </c>
      <c r="I47" s="132">
        <v>0</v>
      </c>
      <c r="J47" s="132">
        <v>0</v>
      </c>
      <c r="K47" s="132">
        <v>0</v>
      </c>
      <c r="L47" s="168">
        <v>0</v>
      </c>
      <c r="M47" s="178">
        <v>0</v>
      </c>
      <c r="N47" s="133">
        <v>0</v>
      </c>
      <c r="O47" s="133">
        <v>0</v>
      </c>
      <c r="P47" s="133">
        <v>0</v>
      </c>
      <c r="Q47" s="133">
        <v>0</v>
      </c>
      <c r="R47" s="166">
        <v>0</v>
      </c>
      <c r="S47" s="80">
        <v>0</v>
      </c>
      <c r="T47" s="60"/>
      <c r="U47" s="2"/>
      <c r="V47" s="3"/>
    </row>
    <row r="48" spans="1:22" ht="29.25" customHeight="1" x14ac:dyDescent="0.25">
      <c r="A48" s="11">
        <v>26</v>
      </c>
      <c r="B48" s="74" t="s">
        <v>70</v>
      </c>
      <c r="C48" s="1">
        <v>956187</v>
      </c>
      <c r="D48" s="7" t="s">
        <v>42</v>
      </c>
      <c r="E48" s="13" t="s">
        <v>43</v>
      </c>
      <c r="F48" s="60">
        <v>151</v>
      </c>
      <c r="G48" s="7">
        <v>0</v>
      </c>
      <c r="H48" s="7">
        <v>0</v>
      </c>
      <c r="I48" s="132">
        <v>151</v>
      </c>
      <c r="J48" s="132">
        <v>0</v>
      </c>
      <c r="K48" s="132">
        <v>151</v>
      </c>
      <c r="L48" s="168">
        <v>0</v>
      </c>
      <c r="M48" s="112">
        <v>1217</v>
      </c>
      <c r="N48" s="96">
        <v>0</v>
      </c>
      <c r="O48" s="133">
        <v>3078</v>
      </c>
      <c r="P48" s="133">
        <v>0</v>
      </c>
      <c r="Q48" s="133">
        <v>2853</v>
      </c>
      <c r="R48" s="166">
        <v>0</v>
      </c>
      <c r="S48" s="80">
        <v>4</v>
      </c>
      <c r="T48" s="86" t="s">
        <v>73</v>
      </c>
      <c r="U48" s="2"/>
      <c r="V48" s="3"/>
    </row>
    <row r="49" spans="1:22" ht="35.25" customHeight="1" thickBot="1" x14ac:dyDescent="0.3">
      <c r="A49" s="11">
        <v>27</v>
      </c>
      <c r="B49" s="74" t="s">
        <v>71</v>
      </c>
      <c r="C49" s="77" t="s">
        <v>72</v>
      </c>
      <c r="D49" s="7" t="s">
        <v>42</v>
      </c>
      <c r="E49" s="13" t="s">
        <v>43</v>
      </c>
      <c r="F49" s="60">
        <v>262</v>
      </c>
      <c r="G49" s="1">
        <v>180</v>
      </c>
      <c r="H49" s="97">
        <v>2</v>
      </c>
      <c r="I49" s="132">
        <v>0</v>
      </c>
      <c r="J49" s="150">
        <v>0</v>
      </c>
      <c r="K49" s="132">
        <v>60</v>
      </c>
      <c r="L49" s="168">
        <v>0</v>
      </c>
      <c r="M49" s="178">
        <v>0</v>
      </c>
      <c r="N49" s="133">
        <v>0</v>
      </c>
      <c r="O49" s="133">
        <v>3130</v>
      </c>
      <c r="P49" s="133">
        <v>0</v>
      </c>
      <c r="Q49" s="133">
        <v>460</v>
      </c>
      <c r="R49" s="166">
        <v>0</v>
      </c>
      <c r="S49" s="80">
        <v>2</v>
      </c>
      <c r="T49" s="7" t="s">
        <v>124</v>
      </c>
      <c r="U49" s="2"/>
      <c r="V49" s="3"/>
    </row>
    <row r="50" spans="1:22" ht="87.75" customHeight="1" thickBot="1" x14ac:dyDescent="0.3">
      <c r="A50" s="11">
        <v>28</v>
      </c>
      <c r="B50" s="74" t="s">
        <v>103</v>
      </c>
      <c r="C50" s="77" t="s">
        <v>95</v>
      </c>
      <c r="D50" s="7" t="s">
        <v>42</v>
      </c>
      <c r="E50" s="13" t="s">
        <v>43</v>
      </c>
      <c r="F50" s="60">
        <v>180</v>
      </c>
      <c r="G50" s="1">
        <v>0</v>
      </c>
      <c r="H50" s="97">
        <v>0</v>
      </c>
      <c r="I50" s="132">
        <v>180</v>
      </c>
      <c r="J50" s="150">
        <v>0</v>
      </c>
      <c r="K50" s="132">
        <v>0</v>
      </c>
      <c r="L50" s="168">
        <v>0</v>
      </c>
      <c r="M50" s="108">
        <v>0</v>
      </c>
      <c r="N50" s="96">
        <v>0</v>
      </c>
      <c r="O50" s="133">
        <v>2352.5</v>
      </c>
      <c r="P50" s="133">
        <v>0</v>
      </c>
      <c r="Q50" s="133">
        <v>2352.5</v>
      </c>
      <c r="R50" s="85">
        <v>1</v>
      </c>
      <c r="S50" s="87">
        <v>0</v>
      </c>
      <c r="T50" s="201" t="s">
        <v>99</v>
      </c>
      <c r="U50" s="2"/>
      <c r="V50" s="3"/>
    </row>
    <row r="51" spans="1:22" ht="35.25" customHeight="1" thickBot="1" x14ac:dyDescent="0.3">
      <c r="A51" s="11">
        <v>29</v>
      </c>
      <c r="B51" s="74" t="s">
        <v>106</v>
      </c>
      <c r="C51" s="77" t="s">
        <v>119</v>
      </c>
      <c r="D51" s="1" t="s">
        <v>46</v>
      </c>
      <c r="E51" s="13" t="s">
        <v>43</v>
      </c>
      <c r="F51" s="60"/>
      <c r="G51" s="1">
        <v>0</v>
      </c>
      <c r="H51" s="1">
        <v>0</v>
      </c>
      <c r="I51" s="132">
        <v>0</v>
      </c>
      <c r="J51" s="132">
        <v>0</v>
      </c>
      <c r="K51" s="132">
        <v>0</v>
      </c>
      <c r="L51" s="132">
        <v>0</v>
      </c>
      <c r="M51" s="178">
        <v>0</v>
      </c>
      <c r="N51" s="178">
        <v>0</v>
      </c>
      <c r="O51" s="195">
        <v>1215.9000000000001</v>
      </c>
      <c r="P51" s="133">
        <v>0</v>
      </c>
      <c r="Q51" s="133">
        <v>912.8</v>
      </c>
      <c r="R51" s="166">
        <v>0</v>
      </c>
      <c r="S51" s="198">
        <v>1</v>
      </c>
      <c r="T51" s="202"/>
      <c r="U51" s="2"/>
      <c r="V51" s="3"/>
    </row>
    <row r="52" spans="1:22" ht="35.25" customHeight="1" x14ac:dyDescent="0.25">
      <c r="A52" s="11">
        <v>30</v>
      </c>
      <c r="B52" s="74" t="s">
        <v>109</v>
      </c>
      <c r="C52" s="77" t="s">
        <v>120</v>
      </c>
      <c r="D52" s="1" t="s">
        <v>44</v>
      </c>
      <c r="E52" s="13" t="s">
        <v>43</v>
      </c>
      <c r="F52" s="60">
        <v>73</v>
      </c>
      <c r="G52" s="1">
        <v>0</v>
      </c>
      <c r="H52" s="1">
        <v>0</v>
      </c>
      <c r="I52" s="132">
        <v>0</v>
      </c>
      <c r="J52" s="132">
        <v>0</v>
      </c>
      <c r="K52" s="132">
        <v>42</v>
      </c>
      <c r="L52" s="132">
        <v>0</v>
      </c>
      <c r="M52" s="108">
        <v>0</v>
      </c>
      <c r="N52" s="108">
        <v>0</v>
      </c>
      <c r="O52" s="195">
        <v>98</v>
      </c>
      <c r="P52" s="133">
        <v>0</v>
      </c>
      <c r="Q52" s="133">
        <v>98</v>
      </c>
      <c r="R52" s="166">
        <v>0</v>
      </c>
      <c r="S52" s="85">
        <v>1</v>
      </c>
      <c r="T52" s="7" t="s">
        <v>125</v>
      </c>
      <c r="U52" s="2"/>
      <c r="V52" s="3"/>
    </row>
    <row r="53" spans="1:22" ht="66" customHeight="1" thickBot="1" x14ac:dyDescent="0.3">
      <c r="A53" s="11">
        <v>31</v>
      </c>
      <c r="B53" s="74" t="s">
        <v>110</v>
      </c>
      <c r="C53" s="77"/>
      <c r="D53" s="1" t="s">
        <v>46</v>
      </c>
      <c r="E53" s="13" t="s">
        <v>43</v>
      </c>
      <c r="F53" s="60"/>
      <c r="G53" s="1">
        <v>0</v>
      </c>
      <c r="H53" s="1">
        <v>0</v>
      </c>
      <c r="I53" s="132">
        <v>0</v>
      </c>
      <c r="J53" s="132">
        <v>0</v>
      </c>
      <c r="K53" s="132">
        <v>0</v>
      </c>
      <c r="L53" s="132">
        <v>0</v>
      </c>
      <c r="M53" s="178">
        <v>0</v>
      </c>
      <c r="N53" s="178">
        <v>0</v>
      </c>
      <c r="O53" s="195">
        <v>781.3</v>
      </c>
      <c r="P53" s="133">
        <v>0</v>
      </c>
      <c r="Q53" s="133">
        <v>0</v>
      </c>
      <c r="R53" s="166">
        <v>0</v>
      </c>
      <c r="S53" s="83">
        <v>1</v>
      </c>
      <c r="T53" s="180" t="s">
        <v>122</v>
      </c>
      <c r="U53" s="2"/>
      <c r="V53" s="3"/>
    </row>
    <row r="54" spans="1:22" ht="27" customHeight="1" x14ac:dyDescent="0.25">
      <c r="A54" s="11">
        <v>32</v>
      </c>
      <c r="B54" s="74" t="s">
        <v>100</v>
      </c>
      <c r="C54" s="77" t="s">
        <v>101</v>
      </c>
      <c r="D54" s="1" t="s">
        <v>44</v>
      </c>
      <c r="E54" s="13" t="s">
        <v>43</v>
      </c>
      <c r="F54" s="60">
        <v>25</v>
      </c>
      <c r="G54" s="1">
        <v>0</v>
      </c>
      <c r="H54" s="1">
        <v>0</v>
      </c>
      <c r="I54" s="132">
        <v>24</v>
      </c>
      <c r="J54" s="132">
        <v>0</v>
      </c>
      <c r="K54" s="132">
        <v>24</v>
      </c>
      <c r="L54" s="132">
        <v>0</v>
      </c>
      <c r="M54" s="108">
        <v>0</v>
      </c>
      <c r="N54" s="108">
        <v>0</v>
      </c>
      <c r="O54" s="195">
        <v>82.2</v>
      </c>
      <c r="P54" s="133">
        <v>0</v>
      </c>
      <c r="Q54" s="133">
        <v>82.2</v>
      </c>
      <c r="R54" s="166">
        <v>0</v>
      </c>
      <c r="S54" s="72">
        <v>2</v>
      </c>
      <c r="T54" s="202"/>
      <c r="U54" s="2"/>
      <c r="V54" s="3"/>
    </row>
    <row r="55" spans="1:22" ht="33.75" customHeight="1" x14ac:dyDescent="0.25">
      <c r="A55" s="11">
        <v>33</v>
      </c>
      <c r="B55" s="74" t="s">
        <v>111</v>
      </c>
      <c r="C55" s="77" t="s">
        <v>115</v>
      </c>
      <c r="D55" s="1" t="s">
        <v>44</v>
      </c>
      <c r="E55" s="13" t="s">
        <v>43</v>
      </c>
      <c r="F55" s="60">
        <v>53</v>
      </c>
      <c r="G55" s="1">
        <v>0</v>
      </c>
      <c r="H55" s="1">
        <v>0</v>
      </c>
      <c r="I55" s="132">
        <v>65</v>
      </c>
      <c r="J55" s="132">
        <v>0</v>
      </c>
      <c r="K55" s="132">
        <v>65</v>
      </c>
      <c r="L55" s="132">
        <v>0</v>
      </c>
      <c r="M55" s="108">
        <v>0</v>
      </c>
      <c r="N55" s="108">
        <v>0</v>
      </c>
      <c r="O55" s="195">
        <v>78.5</v>
      </c>
      <c r="P55" s="133">
        <v>0</v>
      </c>
      <c r="Q55" s="133">
        <v>78.5</v>
      </c>
      <c r="R55" s="166">
        <v>0</v>
      </c>
      <c r="S55" s="80">
        <v>1</v>
      </c>
      <c r="T55" s="203" t="s">
        <v>121</v>
      </c>
      <c r="U55" s="2"/>
      <c r="V55" s="3"/>
    </row>
    <row r="56" spans="1:22" ht="36" customHeight="1" x14ac:dyDescent="0.25">
      <c r="A56" s="11">
        <v>34</v>
      </c>
      <c r="B56" s="74" t="s">
        <v>112</v>
      </c>
      <c r="C56" s="77" t="s">
        <v>116</v>
      </c>
      <c r="D56" s="1" t="s">
        <v>44</v>
      </c>
      <c r="E56" s="13" t="s">
        <v>43</v>
      </c>
      <c r="F56" s="60">
        <v>22</v>
      </c>
      <c r="G56" s="1">
        <v>0</v>
      </c>
      <c r="H56" s="1">
        <v>0</v>
      </c>
      <c r="I56" s="132">
        <v>22</v>
      </c>
      <c r="J56" s="132">
        <v>0</v>
      </c>
      <c r="K56" s="132">
        <v>22</v>
      </c>
      <c r="L56" s="132">
        <v>0</v>
      </c>
      <c r="M56" s="108">
        <v>0</v>
      </c>
      <c r="N56" s="108">
        <v>0</v>
      </c>
      <c r="O56" s="195">
        <v>55.1</v>
      </c>
      <c r="P56" s="133">
        <v>0</v>
      </c>
      <c r="Q56" s="133">
        <v>55.1</v>
      </c>
      <c r="R56" s="166">
        <v>0</v>
      </c>
      <c r="S56" s="80">
        <v>1</v>
      </c>
      <c r="T56" s="203" t="s">
        <v>121</v>
      </c>
      <c r="U56" s="2"/>
      <c r="V56" s="3"/>
    </row>
    <row r="57" spans="1:22" ht="36" customHeight="1" x14ac:dyDescent="0.25">
      <c r="A57" s="11">
        <v>35</v>
      </c>
      <c r="B57" s="74" t="s">
        <v>113</v>
      </c>
      <c r="C57" s="77" t="s">
        <v>117</v>
      </c>
      <c r="D57" s="1" t="s">
        <v>44</v>
      </c>
      <c r="E57" s="13" t="s">
        <v>43</v>
      </c>
      <c r="F57" s="60"/>
      <c r="G57" s="1">
        <v>0</v>
      </c>
      <c r="H57" s="1">
        <v>0</v>
      </c>
      <c r="I57" s="132">
        <v>0</v>
      </c>
      <c r="J57" s="132">
        <v>0</v>
      </c>
      <c r="K57" s="132">
        <v>0</v>
      </c>
      <c r="L57" s="132">
        <v>0</v>
      </c>
      <c r="M57" s="108">
        <v>0</v>
      </c>
      <c r="N57" s="194">
        <v>0</v>
      </c>
      <c r="O57" s="133">
        <v>16.2</v>
      </c>
      <c r="P57" s="133">
        <v>0</v>
      </c>
      <c r="Q57" s="133">
        <v>0</v>
      </c>
      <c r="R57" s="166">
        <v>0</v>
      </c>
      <c r="S57" s="80">
        <v>1</v>
      </c>
      <c r="T57" s="203" t="s">
        <v>121</v>
      </c>
      <c r="U57" s="2"/>
      <c r="V57" s="3"/>
    </row>
    <row r="58" spans="1:22" ht="36.75" customHeight="1" thickBot="1" x14ac:dyDescent="0.3">
      <c r="A58" s="11">
        <v>36</v>
      </c>
      <c r="B58" s="74" t="s">
        <v>114</v>
      </c>
      <c r="C58" s="77" t="s">
        <v>118</v>
      </c>
      <c r="D58" s="1" t="s">
        <v>44</v>
      </c>
      <c r="E58" s="13" t="s">
        <v>43</v>
      </c>
      <c r="F58" s="60">
        <v>9</v>
      </c>
      <c r="G58" s="1">
        <v>0</v>
      </c>
      <c r="H58" s="1">
        <v>0</v>
      </c>
      <c r="I58" s="132">
        <v>1</v>
      </c>
      <c r="J58" s="132">
        <v>0</v>
      </c>
      <c r="K58" s="132">
        <v>0</v>
      </c>
      <c r="L58" s="132">
        <v>0</v>
      </c>
      <c r="M58" s="118">
        <v>0</v>
      </c>
      <c r="N58" s="108">
        <v>0</v>
      </c>
      <c r="O58" s="195">
        <v>6</v>
      </c>
      <c r="P58" s="133">
        <v>0</v>
      </c>
      <c r="Q58" s="133">
        <v>0</v>
      </c>
      <c r="R58" s="166">
        <v>0</v>
      </c>
      <c r="S58" s="83">
        <v>1</v>
      </c>
      <c r="T58" s="203" t="s">
        <v>121</v>
      </c>
      <c r="U58" s="2"/>
      <c r="V58" s="3"/>
    </row>
    <row r="59" spans="1:22" ht="31.5" customHeight="1" x14ac:dyDescent="0.25">
      <c r="A59" s="11">
        <v>37</v>
      </c>
      <c r="B59" s="76" t="s">
        <v>84</v>
      </c>
      <c r="C59" s="1">
        <v>39603853</v>
      </c>
      <c r="D59" s="1" t="s">
        <v>44</v>
      </c>
      <c r="E59" s="13" t="s">
        <v>43</v>
      </c>
      <c r="F59" s="60">
        <v>31</v>
      </c>
      <c r="G59" s="7">
        <v>0</v>
      </c>
      <c r="H59" s="7">
        <v>0</v>
      </c>
      <c r="I59" s="132">
        <v>0</v>
      </c>
      <c r="J59" s="132">
        <v>0</v>
      </c>
      <c r="K59" s="132">
        <v>0</v>
      </c>
      <c r="L59" s="168">
        <v>0</v>
      </c>
      <c r="M59" s="189">
        <v>0</v>
      </c>
      <c r="N59" s="187">
        <v>0</v>
      </c>
      <c r="O59" s="133">
        <v>0</v>
      </c>
      <c r="P59" s="133">
        <v>0</v>
      </c>
      <c r="Q59" s="133">
        <v>0</v>
      </c>
      <c r="R59" s="166">
        <v>0</v>
      </c>
      <c r="S59" s="72">
        <v>0</v>
      </c>
      <c r="T59" s="60"/>
      <c r="U59" s="2"/>
      <c r="V59" s="3"/>
    </row>
    <row r="60" spans="1:22" ht="64.5" customHeight="1" x14ac:dyDescent="0.25">
      <c r="A60" s="16">
        <v>38</v>
      </c>
      <c r="B60" s="76" t="s">
        <v>107</v>
      </c>
      <c r="C60" s="1">
        <v>2000984</v>
      </c>
      <c r="D60" s="1" t="s">
        <v>46</v>
      </c>
      <c r="E60" s="13" t="s">
        <v>43</v>
      </c>
      <c r="F60" s="60">
        <v>291</v>
      </c>
      <c r="G60" s="7">
        <v>0</v>
      </c>
      <c r="H60" s="7">
        <v>0</v>
      </c>
      <c r="I60" s="132">
        <v>291</v>
      </c>
      <c r="J60" s="132">
        <v>0</v>
      </c>
      <c r="K60" s="132">
        <v>291</v>
      </c>
      <c r="L60" s="150">
        <v>0</v>
      </c>
      <c r="M60" s="190">
        <v>0</v>
      </c>
      <c r="N60" s="187">
        <v>0</v>
      </c>
      <c r="O60" s="195">
        <v>977.8</v>
      </c>
      <c r="P60" s="133">
        <v>0</v>
      </c>
      <c r="Q60" s="133">
        <v>977.8</v>
      </c>
      <c r="R60" s="166">
        <v>0</v>
      </c>
      <c r="S60" s="80">
        <v>1</v>
      </c>
      <c r="T60" s="180" t="s">
        <v>122</v>
      </c>
      <c r="U60" s="2"/>
      <c r="V60" s="3"/>
    </row>
    <row r="61" spans="1:22" ht="30" customHeight="1" thickBot="1" x14ac:dyDescent="0.3">
      <c r="A61" s="16">
        <v>39</v>
      </c>
      <c r="B61" s="76" t="s">
        <v>83</v>
      </c>
      <c r="C61" s="1">
        <v>1979776</v>
      </c>
      <c r="D61" s="1" t="s">
        <v>46</v>
      </c>
      <c r="E61" s="13" t="s">
        <v>43</v>
      </c>
      <c r="F61" s="60">
        <v>10</v>
      </c>
      <c r="G61" s="7">
        <v>0</v>
      </c>
      <c r="H61" s="7">
        <v>0</v>
      </c>
      <c r="I61" s="132">
        <v>6</v>
      </c>
      <c r="J61" s="132">
        <v>0</v>
      </c>
      <c r="K61" s="132">
        <v>6</v>
      </c>
      <c r="L61" s="168">
        <v>0</v>
      </c>
      <c r="M61" s="191">
        <v>0</v>
      </c>
      <c r="N61" s="187">
        <v>0</v>
      </c>
      <c r="O61" s="133">
        <v>22.6</v>
      </c>
      <c r="P61" s="133">
        <v>0</v>
      </c>
      <c r="Q61" s="133">
        <v>17.600000000000001</v>
      </c>
      <c r="R61" s="166">
        <v>0</v>
      </c>
      <c r="S61" s="80">
        <v>2</v>
      </c>
      <c r="T61" s="80" t="s">
        <v>85</v>
      </c>
      <c r="U61" s="2"/>
      <c r="V61" s="3"/>
    </row>
    <row r="62" spans="1:22" ht="40.5" customHeight="1" thickBot="1" x14ac:dyDescent="0.3">
      <c r="A62" s="16">
        <v>40</v>
      </c>
      <c r="B62" s="188" t="s">
        <v>123</v>
      </c>
      <c r="C62" s="1">
        <v>40492437</v>
      </c>
      <c r="D62" s="1" t="s">
        <v>44</v>
      </c>
      <c r="E62" s="13" t="s">
        <v>43</v>
      </c>
      <c r="F62" s="60"/>
      <c r="G62" s="7">
        <v>0</v>
      </c>
      <c r="H62" s="7">
        <v>0</v>
      </c>
      <c r="I62" s="132">
        <v>0</v>
      </c>
      <c r="J62" s="132">
        <v>0</v>
      </c>
      <c r="K62" s="132">
        <v>0</v>
      </c>
      <c r="L62" s="168">
        <v>0</v>
      </c>
      <c r="M62" s="193">
        <v>0</v>
      </c>
      <c r="N62" s="194">
        <v>0</v>
      </c>
      <c r="O62" s="45">
        <v>1.3</v>
      </c>
      <c r="P62" s="45">
        <v>0</v>
      </c>
      <c r="Q62" s="133">
        <v>0</v>
      </c>
      <c r="R62" s="187">
        <v>0</v>
      </c>
      <c r="S62" s="80"/>
      <c r="T62" s="80"/>
      <c r="U62" s="2"/>
      <c r="V62" s="3"/>
    </row>
    <row r="63" spans="1:22" ht="30" x14ac:dyDescent="0.25">
      <c r="A63" s="11">
        <v>41</v>
      </c>
      <c r="B63" s="76" t="s">
        <v>40</v>
      </c>
      <c r="C63" s="1">
        <v>21133679</v>
      </c>
      <c r="D63" s="1" t="s">
        <v>44</v>
      </c>
      <c r="E63" s="13" t="s">
        <v>47</v>
      </c>
      <c r="F63" s="60">
        <v>3</v>
      </c>
      <c r="G63" s="7">
        <v>0</v>
      </c>
      <c r="H63" s="7">
        <v>0</v>
      </c>
      <c r="I63" s="132">
        <v>0</v>
      </c>
      <c r="J63" s="132">
        <v>0</v>
      </c>
      <c r="K63" s="132">
        <v>0</v>
      </c>
      <c r="L63" s="168">
        <v>0</v>
      </c>
      <c r="M63" s="189">
        <v>1668.6</v>
      </c>
      <c r="N63" s="187">
        <v>0</v>
      </c>
      <c r="O63" s="133">
        <v>1668.6</v>
      </c>
      <c r="P63" s="133">
        <v>0</v>
      </c>
      <c r="Q63" s="133">
        <v>1668.6</v>
      </c>
      <c r="R63" s="166">
        <v>0</v>
      </c>
      <c r="S63" s="80">
        <v>13</v>
      </c>
      <c r="T63" s="80" t="s">
        <v>80</v>
      </c>
      <c r="U63" s="2"/>
      <c r="V63" s="3"/>
    </row>
    <row r="64" spans="1:22" ht="45.75" thickBot="1" x14ac:dyDescent="0.3">
      <c r="A64" s="33">
        <v>42</v>
      </c>
      <c r="B64" s="34" t="s">
        <v>41</v>
      </c>
      <c r="C64" s="35">
        <v>306650</v>
      </c>
      <c r="D64" s="35" t="s">
        <v>44</v>
      </c>
      <c r="E64" s="131" t="s">
        <v>79</v>
      </c>
      <c r="F64" s="64">
        <v>154</v>
      </c>
      <c r="G64" s="65">
        <v>177</v>
      </c>
      <c r="H64" s="65">
        <v>0</v>
      </c>
      <c r="I64" s="152">
        <v>174</v>
      </c>
      <c r="J64" s="152">
        <v>0</v>
      </c>
      <c r="K64" s="152">
        <v>154</v>
      </c>
      <c r="L64" s="170">
        <v>0</v>
      </c>
      <c r="M64" s="191">
        <v>1146.5999999999999</v>
      </c>
      <c r="N64" s="192">
        <v>0</v>
      </c>
      <c r="O64" s="149">
        <v>900.4</v>
      </c>
      <c r="P64" s="149">
        <v>0</v>
      </c>
      <c r="Q64" s="149">
        <v>636.20000000000005</v>
      </c>
      <c r="R64" s="171">
        <v>0</v>
      </c>
      <c r="S64" s="83">
        <v>35</v>
      </c>
      <c r="T64" s="64" t="s">
        <v>62</v>
      </c>
      <c r="U64" s="2"/>
      <c r="V64" s="3"/>
    </row>
    <row r="65" spans="1:22" ht="15.75" thickBot="1" x14ac:dyDescent="0.3">
      <c r="A65" s="53"/>
      <c r="B65" s="54" t="s">
        <v>63</v>
      </c>
      <c r="C65" s="55"/>
      <c r="D65" s="55"/>
      <c r="E65" s="56"/>
      <c r="F65" s="57">
        <f t="shared" ref="F65:R65" si="0">SUM(F9:F64)</f>
        <v>3699</v>
      </c>
      <c r="G65" s="98">
        <f t="shared" si="0"/>
        <v>1577</v>
      </c>
      <c r="H65" s="99">
        <f t="shared" si="0"/>
        <v>512</v>
      </c>
      <c r="I65" s="207">
        <f t="shared" si="0"/>
        <v>2061</v>
      </c>
      <c r="J65" s="153">
        <f t="shared" si="0"/>
        <v>404</v>
      </c>
      <c r="K65" s="207">
        <f t="shared" si="0"/>
        <v>1894</v>
      </c>
      <c r="L65" s="176">
        <f t="shared" si="0"/>
        <v>331</v>
      </c>
      <c r="M65" s="100">
        <f t="shared" si="0"/>
        <v>28725.599999999995</v>
      </c>
      <c r="N65" s="89">
        <f t="shared" si="0"/>
        <v>6270.3999999999978</v>
      </c>
      <c r="O65" s="205">
        <f t="shared" si="0"/>
        <v>33119.099999999991</v>
      </c>
      <c r="P65" s="151">
        <f t="shared" si="0"/>
        <v>5577.9000000000005</v>
      </c>
      <c r="Q65" s="205">
        <f t="shared" si="0"/>
        <v>27979.699999999997</v>
      </c>
      <c r="R65" s="172">
        <f t="shared" si="0"/>
        <v>5130.1000000000004</v>
      </c>
      <c r="S65" s="90"/>
      <c r="T65" s="91"/>
      <c r="U65" s="5"/>
      <c r="V65" s="3"/>
    </row>
    <row r="66" spans="1:22" x14ac:dyDescent="0.25">
      <c r="A66" s="10"/>
      <c r="G66" s="49"/>
      <c r="H66" s="49"/>
      <c r="I66" s="49"/>
      <c r="J66" s="49"/>
      <c r="K66" s="49"/>
      <c r="L66" s="49"/>
      <c r="M66" s="49"/>
      <c r="N66" s="49"/>
      <c r="O66" s="49"/>
      <c r="P66" s="49"/>
      <c r="R66" s="49"/>
      <c r="S66" s="92"/>
      <c r="T66" s="49"/>
      <c r="U66" s="3"/>
      <c r="V66" s="3"/>
    </row>
    <row r="67" spans="1:22" s="43" customFormat="1" ht="18.75" x14ac:dyDescent="0.3">
      <c r="B67" s="40" t="s">
        <v>87</v>
      </c>
      <c r="C67" s="40"/>
      <c r="D67" s="40"/>
      <c r="E67" s="44"/>
      <c r="F67" s="44"/>
      <c r="G67" s="101"/>
      <c r="H67" s="101"/>
      <c r="I67" s="101"/>
      <c r="J67" s="101"/>
      <c r="K67" s="101"/>
      <c r="L67" s="101"/>
      <c r="M67" s="208" t="s">
        <v>64</v>
      </c>
      <c r="N67" s="208"/>
      <c r="O67" s="208"/>
      <c r="P67" s="208"/>
      <c r="Q67" s="93"/>
      <c r="R67" s="93"/>
      <c r="S67" s="94"/>
      <c r="T67" s="95" t="s">
        <v>88</v>
      </c>
    </row>
    <row r="68" spans="1:22" ht="11.25" customHeight="1" x14ac:dyDescent="0.3"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1"/>
      <c r="N68" s="42"/>
      <c r="R68" s="49"/>
      <c r="S68" s="92"/>
      <c r="T68" s="49"/>
    </row>
    <row r="69" spans="1:22" ht="15.75" x14ac:dyDescent="0.25">
      <c r="B69" s="67" t="s">
        <v>86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R69" s="49"/>
      <c r="S69" s="92"/>
      <c r="T69" s="49"/>
    </row>
  </sheetData>
  <protectedRanges>
    <protectedRange sqref="B9:B10" name="Диапазон2_18_1_1_1_2"/>
    <protectedRange sqref="B11 B70:B108 B64:B66" name="Диапазон2_11_1_2"/>
    <protectedRange sqref="B109" name="Диапазон2_18_1_2_1_2"/>
    <protectedRange sqref="B9:B10" name="Диапазон2_4_4_1_1_2"/>
    <protectedRange sqref="B39:B43" name="Диапазон2_11_1"/>
  </protectedRanges>
  <mergeCells count="15">
    <mergeCell ref="M67:P67"/>
    <mergeCell ref="Q1:T1"/>
    <mergeCell ref="S5:S7"/>
    <mergeCell ref="T5:T6"/>
    <mergeCell ref="M6:R6"/>
    <mergeCell ref="A3:S3"/>
    <mergeCell ref="A4:S4"/>
    <mergeCell ref="A5:A7"/>
    <mergeCell ref="B5:B7"/>
    <mergeCell ref="G5:L6"/>
    <mergeCell ref="M5:R5"/>
    <mergeCell ref="C5:C7"/>
    <mergeCell ref="D5:D7"/>
    <mergeCell ref="E5:E7"/>
    <mergeCell ref="F5:F7"/>
  </mergeCells>
  <phoneticPr fontId="0" type="noConversion"/>
  <pageMargins left="0.7" right="0.7" top="0.75" bottom="0.75" header="0.3" footer="0.3"/>
  <pageSetup paperSize="9" scale="39" orientation="landscape" verticalDpi="200" r:id="rId1"/>
  <rowBreaks count="2" manualBreakCount="2">
    <brk id="32" max="19" man="1"/>
    <brk id="65" max="19" man="1"/>
  </rowBreaks>
  <ignoredErrors>
    <ignoredError sqref="C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2020-03-04T07:25:34Z</cp:lastPrinted>
  <dcterms:created xsi:type="dcterms:W3CDTF">2019-10-29T14:20:58Z</dcterms:created>
  <dcterms:modified xsi:type="dcterms:W3CDTF">2020-06-01T14:38:33Z</dcterms:modified>
</cp:coreProperties>
</file>