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90" windowHeight="73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O9" i="1" l="1"/>
  <c r="Q9" i="1"/>
  <c r="I47" i="1" l="1"/>
  <c r="F47" i="1" l="1"/>
  <c r="G47" i="1"/>
  <c r="H47" i="1"/>
  <c r="J47" i="1"/>
  <c r="K47" i="1"/>
  <c r="L47" i="1"/>
  <c r="M47" i="1"/>
  <c r="N47" i="1"/>
  <c r="P47" i="1"/>
  <c r="Q47" i="1"/>
  <c r="R47" i="1"/>
</calcChain>
</file>

<file path=xl/sharedStrings.xml><?xml version="1.0" encoding="utf-8"?>
<sst xmlns="http://schemas.openxmlformats.org/spreadsheetml/2006/main" count="251" uniqueCount="80">
  <si>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</si>
  <si>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</si>
  <si>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</si>
  <si>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</si>
  <si>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</si>
  <si>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</si>
  <si>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</si>
  <si>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</si>
  <si>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</si>
  <si>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</si>
  <si>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</si>
  <si>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</si>
  <si>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</si>
  <si>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</si>
  <si>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</si>
  <si>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</si>
  <si>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</si>
  <si>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</si>
  <si>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Комунальна</t>
  </si>
  <si>
    <t>Комунальне підприємство "ГОРОДКІВКА-КОМУНСЕРВІС"</t>
  </si>
  <si>
    <t>ПАТ "Ладижинський завод ЗБК"</t>
  </si>
  <si>
    <t>відсутність обігових коштів, зменшення обсягів реалізації продукції</t>
  </si>
  <si>
    <t>Державна</t>
  </si>
  <si>
    <t>Комунальне підприємство "Відродження" Козятинської міської ради</t>
  </si>
  <si>
    <t>Неактивне</t>
  </si>
  <si>
    <t>Державне підприємство "Чечельницький  спиртовий завод"</t>
  </si>
  <si>
    <t>Розпорядження майном, відсутність господарської діяльності , відсутність посадових осіб</t>
  </si>
  <si>
    <t>Державне підприємство "Юрковецький спиртовий завод"</t>
  </si>
  <si>
    <t xml:space="preserve">Розпорядження майном, відсутність господарської діяльності </t>
  </si>
  <si>
    <t>Державне підприємство "Браїлівський завод Сокоморсовий"</t>
  </si>
  <si>
    <t>Державне підприємство "Бджільняський спиртовий комбінат"</t>
  </si>
  <si>
    <t xml:space="preserve">Розпорядження майном, відсутність реалізації готової продукції, погашення планується у ІІІ кварталі 2019 року </t>
  </si>
  <si>
    <t>Дочірнє підприємство "Жмеринка водоканал" КП "Вінницяоблводоканал"</t>
  </si>
  <si>
    <t>за місцем реєстрації підприємство відсутнє</t>
  </si>
  <si>
    <t>Публічне акціонерне підприємство "Південьзахідшляхбуд"</t>
  </si>
  <si>
    <t>відсутність господарської діяльності, погашення  заборгованості відбудеться після реалізації майна ПАТ</t>
  </si>
  <si>
    <t>ТОВ Виробничо-комерційне підприємство "Моріс"</t>
  </si>
  <si>
    <t>відсутність господарської діяльності</t>
  </si>
  <si>
    <t>Підприємство "Вінницький консервний завод"</t>
  </si>
  <si>
    <t>Відкрите акціонерне товариство "Керамік"</t>
  </si>
  <si>
    <t>Відкрите акціонерне товариство "Жмеринський завод "Сектор"</t>
  </si>
  <si>
    <t>Публічне акціоерне товариство "Ладижинський завод силікатної цегли"</t>
  </si>
  <si>
    <t>Дочірнє підприємство "Дитячий санаторій імені М.М. Коцюбинського"ЗАТ Укрпрофоздоровниця"</t>
  </si>
  <si>
    <t>Спільне підприємство "Дністрове гроно"</t>
  </si>
  <si>
    <t>справа на розгляді у Верховному Суді</t>
  </si>
  <si>
    <t>Дочірнє підприємство"Ладижинський завод "Екстра"Державної акціонерної компанії "Укрмедпром"</t>
  </si>
  <si>
    <t xml:space="preserve">арешт рахунків </t>
  </si>
  <si>
    <t>Відкрите акціонерне підприємство "Тульчинський хлібокомбінат"</t>
  </si>
  <si>
    <t>відсутність господарської дільності</t>
  </si>
  <si>
    <t>ПрАТ "Краплинка"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</si>
  <si>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</si>
  <si>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</si>
  <si>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</si>
  <si>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Банкрут</t>
  </si>
  <si>
    <t>* інформація уточнюється</t>
  </si>
  <si>
    <t xml:space="preserve">Додаток до листа Департаменту </t>
  </si>
  <si>
    <t>від 11 листопада №6493</t>
  </si>
  <si>
    <t>новоутворене</t>
  </si>
  <si>
    <t>ДП Вінницький лікеро-горілчаний завод</t>
  </si>
  <si>
    <t>державне</t>
  </si>
  <si>
    <t xml:space="preserve">ПАТ «Вінницьке мостобудівельне управління № 4» </t>
  </si>
  <si>
    <t>Відділ освіти, культури, молоді та спорту Вапнярської селищної ради (ОТГ) школи</t>
  </si>
  <si>
    <t>ТОВ "Енергобудмонтаж"</t>
  </si>
  <si>
    <t xml:space="preserve">ДП "Дослідне господарство "Бохоницьке"Інституту кормів та сільського господарства Поділля національної академії аграрних наук України </t>
  </si>
  <si>
    <t>Вінницька філіяржавного підприємства "Центр сертифікації та експертизи насіння і садивного матеріалу"</t>
  </si>
  <si>
    <t>ТОВ "Рітон"</t>
  </si>
  <si>
    <t xml:space="preserve">не відібрано до кола звітуючих у 2020 </t>
  </si>
  <si>
    <t xml:space="preserve">ДП "Чечельницьке лісове господврство " </t>
  </si>
  <si>
    <t>Вінницька обласна організація українського товариства сліпих</t>
  </si>
  <si>
    <t>ТОВ "Науково-дослідне виробниче підприємство "Електромонтаж груп"</t>
  </si>
  <si>
    <t>Ліквідація</t>
  </si>
  <si>
    <t>розпорядження майном</t>
  </si>
  <si>
    <t>Заборгованість із заробітної плати виникла через відсутність обігових коштів в результаті неефективних управлінських рішень керівника підприємства (проведення збору урожаю пізніх культур)</t>
  </si>
  <si>
    <t xml:space="preserve">Державне науково-виробниче підприємство "Геосистеми"    </t>
  </si>
  <si>
    <t>Виробничо-комерційне підприємство "Спецстрой" у формі товариства з обмеженою відповідальністю</t>
  </si>
  <si>
    <t>Комунальне некомерційне підприємство "Оратівський центр первинної медичної допомоги" Оратівської районної ради</t>
  </si>
  <si>
    <t>Комунальне некомерційне підприємство "Теплицький центр первинної медичної допомоги" Теплицької районної ради</t>
  </si>
  <si>
    <t>Державне підприємство "Уладівський спиртовий завод"</t>
  </si>
  <si>
    <t>Розпорядження майном</t>
  </si>
  <si>
    <t>у Вінницькій області станом на 18 травня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</si>
</sst>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1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2" fillId="3" borderId="4" xfId="1" applyNumberFormat="1" applyFont="1" applyFill="1" applyBorder="1" applyAlignment="1" applyProtection="1">
      <alignment horizontal="center" vertical="center" wrapText="1"/>
    </xf>
    <xf numFmtId="2" fontId="12" fillId="3" borderId="0" xfId="1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69" zoomScaleNormal="69" workbookViewId="0">
      <selection activeCell="Q7" sqref="Q7"/>
    </sheetView>
  </sheetViews>
  <sheetFormatPr defaultRowHeight="15" x14ac:dyDescent="0.25"/>
  <cols>
    <col min="1" max="1" width="3.5703125" customWidth="1"/>
    <col min="2" max="2" width="39.5703125" customWidth="1"/>
    <col min="3" max="3" width="10.42578125" customWidth="1"/>
    <col min="4" max="4" width="11.28515625" customWidth="1"/>
    <col min="5" max="5" width="11.5703125" customWidth="1"/>
    <col min="6" max="6" width="7.42578125" customWidth="1"/>
    <col min="7" max="7" width="7.85546875" customWidth="1"/>
    <col min="8" max="8" width="5" customWidth="1"/>
    <col min="9" max="9" width="7.28515625" customWidth="1"/>
    <col min="10" max="10" width="5.85546875" customWidth="1"/>
    <col min="11" max="11" width="6.140625" customWidth="1"/>
    <col min="12" max="12" width="6" customWidth="1"/>
    <col min="13" max="13" width="8.5703125" customWidth="1"/>
    <col min="14" max="14" width="6.42578125" customWidth="1"/>
    <col min="15" max="15" width="8.85546875" customWidth="1"/>
    <col min="16" max="16" width="5.5703125" customWidth="1"/>
    <col min="17" max="17" width="9" customWidth="1"/>
    <col min="18" max="18" width="7.28515625" customWidth="1"/>
    <col min="19" max="19" width="7.85546875" customWidth="1"/>
    <col min="20" max="20" width="28.28515625" customWidth="1"/>
  </cols>
  <sheetData>
    <row r="1" spans="1:22" x14ac:dyDescent="0.25">
      <c r="Q1" t="s">
        <v>55</v>
      </c>
    </row>
    <row r="2" spans="1:22" x14ac:dyDescent="0.25">
      <c r="Q2" t="s">
        <v>56</v>
      </c>
    </row>
    <row r="3" spans="1:22" ht="18.75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18.75" x14ac:dyDescent="0.25">
      <c r="A4" s="41" t="s">
        <v>79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ht="15" customHeight="1" x14ac:dyDescent="0.25">
      <c r="A5" s="40" t="s">
        <v>1</v>
      </c>
      <c r="B5" s="40" t="s">
        <v>2</v>
      </c>
      <c r="C5" s="42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/>
      <c r="I5" s="40"/>
      <c r="J5" s="40"/>
      <c r="K5" s="40"/>
      <c r="L5" s="40"/>
      <c r="M5" s="40" t="s">
        <v>8</v>
      </c>
      <c r="N5" s="40"/>
      <c r="O5" s="40"/>
      <c r="P5" s="40"/>
      <c r="Q5" s="40"/>
      <c r="R5" s="40"/>
      <c r="S5" s="39" t="s">
        <v>9</v>
      </c>
      <c r="T5" s="39"/>
    </row>
    <row r="6" spans="1:22" ht="15.75" customHeight="1" x14ac:dyDescent="0.25">
      <c r="A6" s="40"/>
      <c r="B6" s="40"/>
      <c r="C6" s="43"/>
      <c r="D6" s="40"/>
      <c r="E6" s="40"/>
      <c r="F6" s="40"/>
      <c r="G6" s="40"/>
      <c r="H6" s="40"/>
      <c r="I6" s="40"/>
      <c r="J6" s="40"/>
      <c r="K6" s="40"/>
      <c r="L6" s="40"/>
      <c r="M6" s="40" t="s">
        <v>10</v>
      </c>
      <c r="N6" s="40"/>
      <c r="O6" s="40"/>
      <c r="P6" s="40"/>
      <c r="Q6" s="40"/>
      <c r="R6" s="40"/>
      <c r="S6" s="39"/>
      <c r="T6" s="39"/>
    </row>
    <row r="7" spans="1:22" ht="92.25" customHeight="1" x14ac:dyDescent="0.25">
      <c r="A7" s="40"/>
      <c r="B7" s="40"/>
      <c r="C7" s="44"/>
      <c r="D7" s="40"/>
      <c r="E7" s="40"/>
      <c r="F7" s="40"/>
      <c r="G7" s="1">
        <v>43831</v>
      </c>
      <c r="H7" s="2" t="s">
        <v>11</v>
      </c>
      <c r="I7" s="1">
        <v>43952</v>
      </c>
      <c r="J7" s="2" t="s">
        <v>11</v>
      </c>
      <c r="K7" s="1">
        <v>43969</v>
      </c>
      <c r="L7" s="2" t="s">
        <v>11</v>
      </c>
      <c r="M7" s="1">
        <v>43831</v>
      </c>
      <c r="N7" s="2" t="s">
        <v>12</v>
      </c>
      <c r="O7" s="1">
        <v>43952</v>
      </c>
      <c r="P7" s="2" t="s">
        <v>12</v>
      </c>
      <c r="Q7" s="1">
        <v>43969</v>
      </c>
      <c r="R7" s="2" t="s">
        <v>12</v>
      </c>
      <c r="S7" s="39"/>
      <c r="T7" s="3" t="s">
        <v>13</v>
      </c>
    </row>
    <row r="8" spans="1:22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5">
        <v>19</v>
      </c>
      <c r="T8" s="5">
        <v>20</v>
      </c>
    </row>
    <row r="9" spans="1:22" x14ac:dyDescent="0.25">
      <c r="A9" s="6"/>
      <c r="B9" s="7" t="s">
        <v>14</v>
      </c>
      <c r="C9" s="7"/>
      <c r="D9" s="7"/>
      <c r="E9" s="7"/>
      <c r="F9" s="21">
        <v>1272</v>
      </c>
      <c r="G9" s="16">
        <v>1272</v>
      </c>
      <c r="H9" s="21" t="s">
        <v>50</v>
      </c>
      <c r="I9" s="21">
        <v>1272</v>
      </c>
      <c r="J9" s="21" t="s">
        <v>50</v>
      </c>
      <c r="K9" s="21" t="s">
        <v>50</v>
      </c>
      <c r="L9" s="21" t="s">
        <v>50</v>
      </c>
      <c r="M9" s="21">
        <v>13803.1</v>
      </c>
      <c r="N9" s="21" t="s">
        <v>50</v>
      </c>
      <c r="O9" s="19">
        <f>SUM(O11:O46)</f>
        <v>14910.900000000001</v>
      </c>
      <c r="P9" s="21" t="s">
        <v>50</v>
      </c>
      <c r="Q9" s="19">
        <f>SUM(Q11:Q46)</f>
        <v>14910.900000000001</v>
      </c>
      <c r="R9" s="21" t="s">
        <v>50</v>
      </c>
      <c r="S9" s="21"/>
      <c r="T9" s="6"/>
      <c r="U9" s="8"/>
      <c r="V9" s="9"/>
    </row>
    <row r="10" spans="1:22" x14ac:dyDescent="0.25">
      <c r="A10" s="6"/>
      <c r="B10" s="7" t="s">
        <v>15</v>
      </c>
      <c r="C10" s="7"/>
      <c r="D10" s="7"/>
      <c r="E10" s="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7"/>
      <c r="T10" s="7"/>
      <c r="U10" s="8"/>
      <c r="V10" s="9"/>
    </row>
    <row r="11" spans="1:22" ht="31.5" x14ac:dyDescent="0.25">
      <c r="A11" s="11">
        <v>1</v>
      </c>
      <c r="B11" s="12" t="s">
        <v>19</v>
      </c>
      <c r="C11" s="5">
        <v>35061198</v>
      </c>
      <c r="D11" s="5" t="s">
        <v>18</v>
      </c>
      <c r="E11" s="5" t="s">
        <v>17</v>
      </c>
      <c r="F11" s="21">
        <v>11</v>
      </c>
      <c r="G11" s="21">
        <v>11</v>
      </c>
      <c r="H11" s="4">
        <v>0</v>
      </c>
      <c r="I11" s="21">
        <v>0</v>
      </c>
      <c r="J11" s="4" t="s">
        <v>50</v>
      </c>
      <c r="K11" s="4">
        <v>0</v>
      </c>
      <c r="L11" s="4" t="s">
        <v>50</v>
      </c>
      <c r="M11" s="4">
        <v>100</v>
      </c>
      <c r="N11" s="5">
        <v>0</v>
      </c>
      <c r="O11" s="18">
        <v>0</v>
      </c>
      <c r="P11" s="5" t="s">
        <v>50</v>
      </c>
      <c r="Q11" s="18">
        <v>0</v>
      </c>
      <c r="R11" s="4" t="s">
        <v>50</v>
      </c>
      <c r="S11" s="4"/>
      <c r="T11" s="23" t="s">
        <v>66</v>
      </c>
      <c r="U11" s="8"/>
      <c r="V11" s="9"/>
    </row>
    <row r="12" spans="1:22" ht="38.25" x14ac:dyDescent="0.25">
      <c r="A12" s="11">
        <v>2</v>
      </c>
      <c r="B12" s="12" t="s">
        <v>20</v>
      </c>
      <c r="C12" s="5">
        <v>131966</v>
      </c>
      <c r="D12" s="5" t="s">
        <v>16</v>
      </c>
      <c r="E12" s="5" t="s">
        <v>17</v>
      </c>
      <c r="F12" s="21">
        <v>13</v>
      </c>
      <c r="G12" s="21">
        <v>13</v>
      </c>
      <c r="H12" s="4">
        <v>0</v>
      </c>
      <c r="I12" s="21">
        <v>13</v>
      </c>
      <c r="J12" s="4">
        <v>0</v>
      </c>
      <c r="K12" s="4">
        <v>13</v>
      </c>
      <c r="L12" s="4" t="s">
        <v>50</v>
      </c>
      <c r="M12" s="4">
        <v>156.30000000000001</v>
      </c>
      <c r="N12" s="5">
        <v>0</v>
      </c>
      <c r="O12" s="5">
        <v>57</v>
      </c>
      <c r="P12" s="5" t="s">
        <v>50</v>
      </c>
      <c r="Q12" s="5">
        <v>57</v>
      </c>
      <c r="R12" s="4" t="s">
        <v>50</v>
      </c>
      <c r="S12" s="4">
        <v>13</v>
      </c>
      <c r="T12" s="23" t="s">
        <v>21</v>
      </c>
      <c r="U12" s="8"/>
      <c r="V12" s="9"/>
    </row>
    <row r="13" spans="1:22" ht="47.25" x14ac:dyDescent="0.25">
      <c r="A13" s="20">
        <v>3</v>
      </c>
      <c r="B13" s="25" t="s">
        <v>61</v>
      </c>
      <c r="C13" s="23">
        <v>41497423</v>
      </c>
      <c r="D13" s="23" t="s">
        <v>18</v>
      </c>
      <c r="E13" s="23" t="s">
        <v>17</v>
      </c>
      <c r="F13" s="21">
        <v>1</v>
      </c>
      <c r="G13" s="21">
        <v>1</v>
      </c>
      <c r="H13" s="4"/>
      <c r="I13" s="21">
        <v>0</v>
      </c>
      <c r="J13" s="4"/>
      <c r="K13" s="4">
        <v>0</v>
      </c>
      <c r="L13" s="4"/>
      <c r="M13" s="4">
        <v>6.2</v>
      </c>
      <c r="N13" s="5"/>
      <c r="O13" s="5">
        <v>0</v>
      </c>
      <c r="P13" s="5" t="s">
        <v>50</v>
      </c>
      <c r="Q13" s="5">
        <v>0</v>
      </c>
      <c r="R13" s="4" t="s">
        <v>50</v>
      </c>
      <c r="S13" s="4">
        <v>0</v>
      </c>
      <c r="T13" s="23"/>
      <c r="U13" s="8"/>
      <c r="V13" s="9"/>
    </row>
    <row r="14" spans="1:22" ht="15.75" x14ac:dyDescent="0.25">
      <c r="A14" s="30">
        <v>4</v>
      </c>
      <c r="B14" s="25" t="s">
        <v>62</v>
      </c>
      <c r="C14" s="23"/>
      <c r="D14" s="23" t="s">
        <v>16</v>
      </c>
      <c r="E14" s="23" t="s">
        <v>17</v>
      </c>
      <c r="F14" s="30"/>
      <c r="G14" s="30"/>
      <c r="H14" s="4"/>
      <c r="I14" s="30"/>
      <c r="J14" s="4"/>
      <c r="K14" s="4"/>
      <c r="L14" s="4"/>
      <c r="M14" s="4">
        <v>0</v>
      </c>
      <c r="N14" s="5"/>
      <c r="O14" s="5">
        <v>274.8</v>
      </c>
      <c r="P14" s="5"/>
      <c r="Q14" s="5">
        <v>274.8</v>
      </c>
      <c r="R14" s="4"/>
      <c r="S14" s="4">
        <v>2</v>
      </c>
      <c r="T14" s="23" t="s">
        <v>57</v>
      </c>
      <c r="U14" s="8"/>
      <c r="V14" s="9"/>
    </row>
    <row r="15" spans="1:22" ht="92.25" customHeight="1" x14ac:dyDescent="0.25">
      <c r="A15" s="30">
        <v>5</v>
      </c>
      <c r="B15" s="31" t="s">
        <v>63</v>
      </c>
      <c r="C15" s="23" t="s">
        <v>50</v>
      </c>
      <c r="D15" s="23" t="s">
        <v>22</v>
      </c>
      <c r="E15" s="23" t="s">
        <v>17</v>
      </c>
      <c r="F15" s="30"/>
      <c r="G15" s="30"/>
      <c r="H15" s="4"/>
      <c r="I15" s="30" t="s">
        <v>50</v>
      </c>
      <c r="J15" s="4"/>
      <c r="K15" s="4" t="s">
        <v>50</v>
      </c>
      <c r="L15" s="4"/>
      <c r="M15" s="4">
        <v>0</v>
      </c>
      <c r="N15" s="5"/>
      <c r="O15" s="5">
        <v>227.7</v>
      </c>
      <c r="P15" s="5"/>
      <c r="Q15" s="5">
        <v>227.7</v>
      </c>
      <c r="R15" s="4"/>
      <c r="S15" s="4">
        <v>5</v>
      </c>
      <c r="T15" s="23" t="s">
        <v>72</v>
      </c>
      <c r="U15" s="8"/>
      <c r="V15" s="9"/>
    </row>
    <row r="16" spans="1:22" ht="30.75" customHeight="1" x14ac:dyDescent="0.25">
      <c r="A16" s="34">
        <v>6</v>
      </c>
      <c r="B16" s="31" t="s">
        <v>68</v>
      </c>
      <c r="C16" s="23">
        <v>25495037</v>
      </c>
      <c r="D16" s="23" t="s">
        <v>18</v>
      </c>
      <c r="E16" s="23" t="s">
        <v>17</v>
      </c>
      <c r="F16" s="33"/>
      <c r="G16" s="33"/>
      <c r="H16" s="4"/>
      <c r="I16" s="33"/>
      <c r="J16" s="4"/>
      <c r="K16" s="4"/>
      <c r="L16" s="4"/>
      <c r="M16" s="4">
        <v>0</v>
      </c>
      <c r="N16" s="5"/>
      <c r="O16" s="5">
        <v>80.900000000000006</v>
      </c>
      <c r="P16" s="5"/>
      <c r="Q16" s="5">
        <v>80.900000000000006</v>
      </c>
      <c r="R16" s="4"/>
      <c r="S16" s="4">
        <v>2</v>
      </c>
      <c r="T16" s="23" t="s">
        <v>57</v>
      </c>
      <c r="U16" s="8"/>
      <c r="V16" s="9"/>
    </row>
    <row r="17" spans="1:22" ht="43.5" customHeight="1" x14ac:dyDescent="0.25">
      <c r="A17" s="34">
        <v>7</v>
      </c>
      <c r="B17" s="31" t="s">
        <v>69</v>
      </c>
      <c r="C17" s="23">
        <v>40644820</v>
      </c>
      <c r="D17" s="23" t="s">
        <v>16</v>
      </c>
      <c r="E17" s="23" t="s">
        <v>17</v>
      </c>
      <c r="F17" s="33"/>
      <c r="G17" s="33"/>
      <c r="H17" s="4"/>
      <c r="I17" s="33"/>
      <c r="J17" s="4"/>
      <c r="K17" s="4"/>
      <c r="L17" s="4"/>
      <c r="M17" s="4"/>
      <c r="N17" s="5"/>
      <c r="O17" s="5">
        <v>52.2</v>
      </c>
      <c r="P17" s="5"/>
      <c r="Q17" s="5">
        <v>52.2</v>
      </c>
      <c r="R17" s="4"/>
      <c r="S17" s="4">
        <v>2</v>
      </c>
      <c r="T17" s="23" t="s">
        <v>57</v>
      </c>
      <c r="U17" s="8"/>
      <c r="V17" s="9"/>
    </row>
    <row r="18" spans="1:22" ht="38.25" customHeight="1" x14ac:dyDescent="0.25">
      <c r="A18" s="34">
        <v>8</v>
      </c>
      <c r="B18" s="35" t="s">
        <v>73</v>
      </c>
      <c r="C18" s="23">
        <v>20084335</v>
      </c>
      <c r="D18" s="23" t="s">
        <v>22</v>
      </c>
      <c r="E18" s="23" t="s">
        <v>17</v>
      </c>
      <c r="F18" s="34"/>
      <c r="G18" s="34"/>
      <c r="H18" s="4"/>
      <c r="I18" s="34"/>
      <c r="J18" s="4"/>
      <c r="K18" s="4"/>
      <c r="L18" s="4"/>
      <c r="M18" s="4">
        <v>0</v>
      </c>
      <c r="N18" s="5"/>
      <c r="O18" s="5">
        <v>19.600000000000001</v>
      </c>
      <c r="P18" s="5"/>
      <c r="Q18" s="5">
        <v>19.600000000000001</v>
      </c>
      <c r="R18" s="4"/>
      <c r="S18" s="4">
        <v>1</v>
      </c>
      <c r="T18" s="23" t="s">
        <v>57</v>
      </c>
      <c r="U18" s="8"/>
      <c r="V18" s="9"/>
    </row>
    <row r="19" spans="1:22" ht="53.25" customHeight="1" x14ac:dyDescent="0.25">
      <c r="A19" s="34">
        <v>9</v>
      </c>
      <c r="B19" s="35" t="s">
        <v>74</v>
      </c>
      <c r="C19" s="23">
        <v>1273485</v>
      </c>
      <c r="D19" s="23" t="s">
        <v>16</v>
      </c>
      <c r="E19" s="23" t="s">
        <v>17</v>
      </c>
      <c r="F19" s="34"/>
      <c r="G19" s="34"/>
      <c r="H19" s="4"/>
      <c r="I19" s="34"/>
      <c r="J19" s="4"/>
      <c r="K19" s="4"/>
      <c r="L19" s="4"/>
      <c r="M19" s="4"/>
      <c r="N19" s="5"/>
      <c r="O19" s="5">
        <v>71.900000000000006</v>
      </c>
      <c r="P19" s="5"/>
      <c r="Q19" s="5">
        <v>71.900000000000006</v>
      </c>
      <c r="R19" s="4"/>
      <c r="S19" s="4">
        <v>1</v>
      </c>
      <c r="T19" s="23" t="s">
        <v>57</v>
      </c>
      <c r="U19" s="8"/>
      <c r="V19" s="9"/>
    </row>
    <row r="20" spans="1:22" ht="45.75" customHeight="1" x14ac:dyDescent="0.25">
      <c r="A20" s="34">
        <v>10</v>
      </c>
      <c r="B20" s="31" t="s">
        <v>64</v>
      </c>
      <c r="C20" s="23" t="s">
        <v>50</v>
      </c>
      <c r="D20" s="24" t="s">
        <v>22</v>
      </c>
      <c r="E20" s="23" t="s">
        <v>17</v>
      </c>
      <c r="F20" s="30"/>
      <c r="G20" s="30"/>
      <c r="H20" s="4"/>
      <c r="I20" s="30" t="s">
        <v>50</v>
      </c>
      <c r="J20" s="4"/>
      <c r="K20" s="4" t="s">
        <v>50</v>
      </c>
      <c r="L20" s="4"/>
      <c r="M20" s="4">
        <v>0</v>
      </c>
      <c r="N20" s="5"/>
      <c r="O20" s="5">
        <v>49.9</v>
      </c>
      <c r="P20" s="5"/>
      <c r="Q20" s="5">
        <v>49.9</v>
      </c>
      <c r="R20" s="4"/>
      <c r="S20" s="4">
        <v>1</v>
      </c>
      <c r="T20" s="23" t="s">
        <v>57</v>
      </c>
      <c r="U20" s="8"/>
      <c r="V20" s="9"/>
    </row>
    <row r="21" spans="1:22" ht="31.5" customHeight="1" x14ac:dyDescent="0.25">
      <c r="A21" s="34">
        <v>11</v>
      </c>
      <c r="B21" s="31" t="s">
        <v>67</v>
      </c>
      <c r="C21" s="23" t="s">
        <v>50</v>
      </c>
      <c r="D21" s="24" t="s">
        <v>22</v>
      </c>
      <c r="E21" s="23" t="s">
        <v>17</v>
      </c>
      <c r="F21" s="32"/>
      <c r="G21" s="32"/>
      <c r="H21" s="4"/>
      <c r="I21" s="32" t="s">
        <v>50</v>
      </c>
      <c r="J21" s="4"/>
      <c r="K21" s="4" t="s">
        <v>50</v>
      </c>
      <c r="L21" s="4"/>
      <c r="M21" s="4"/>
      <c r="N21" s="5"/>
      <c r="O21" s="5">
        <v>448</v>
      </c>
      <c r="P21" s="5"/>
      <c r="Q21" s="5">
        <v>448</v>
      </c>
      <c r="R21" s="4"/>
      <c r="S21" s="4">
        <v>3</v>
      </c>
      <c r="T21" s="23"/>
      <c r="U21" s="8"/>
      <c r="V21" s="9"/>
    </row>
    <row r="22" spans="1:22" ht="29.25" customHeight="1" x14ac:dyDescent="0.25">
      <c r="A22" s="34">
        <v>12</v>
      </c>
      <c r="B22" s="36" t="s">
        <v>75</v>
      </c>
      <c r="C22" s="23" t="s">
        <v>50</v>
      </c>
      <c r="D22" s="24" t="s">
        <v>18</v>
      </c>
      <c r="E22" s="23" t="s">
        <v>17</v>
      </c>
      <c r="F22" s="32"/>
      <c r="G22" s="32"/>
      <c r="H22" s="4"/>
      <c r="I22" s="32" t="s">
        <v>50</v>
      </c>
      <c r="J22" s="4"/>
      <c r="K22" s="4" t="s">
        <v>50</v>
      </c>
      <c r="L22" s="4"/>
      <c r="M22" s="4"/>
      <c r="N22" s="5"/>
      <c r="O22" s="5">
        <v>11.6</v>
      </c>
      <c r="P22" s="5"/>
      <c r="Q22" s="5">
        <v>11.6</v>
      </c>
      <c r="R22" s="4"/>
      <c r="S22" s="4">
        <v>1</v>
      </c>
      <c r="T22" s="23" t="s">
        <v>57</v>
      </c>
      <c r="U22" s="8"/>
      <c r="V22" s="9"/>
    </row>
    <row r="23" spans="1:22" ht="45.75" customHeight="1" x14ac:dyDescent="0.25">
      <c r="A23" s="34">
        <v>13</v>
      </c>
      <c r="B23" s="31" t="s">
        <v>76</v>
      </c>
      <c r="C23" s="23" t="s">
        <v>50</v>
      </c>
      <c r="D23" s="24" t="s">
        <v>18</v>
      </c>
      <c r="E23" s="23" t="s">
        <v>17</v>
      </c>
      <c r="F23" s="32"/>
      <c r="G23" s="32"/>
      <c r="H23" s="4"/>
      <c r="I23" s="32" t="s">
        <v>50</v>
      </c>
      <c r="J23" s="4"/>
      <c r="K23" s="4" t="s">
        <v>50</v>
      </c>
      <c r="L23" s="4"/>
      <c r="M23" s="4"/>
      <c r="N23" s="5"/>
      <c r="O23" s="5">
        <v>3.7</v>
      </c>
      <c r="P23" s="5"/>
      <c r="Q23" s="5">
        <v>3.7</v>
      </c>
      <c r="R23" s="4"/>
      <c r="S23" s="4">
        <v>1</v>
      </c>
      <c r="T23" s="23" t="s">
        <v>57</v>
      </c>
      <c r="U23" s="8"/>
      <c r="V23" s="9"/>
    </row>
    <row r="24" spans="1:22" ht="47.25" x14ac:dyDescent="0.25">
      <c r="A24" s="34">
        <v>14</v>
      </c>
      <c r="B24" s="13" t="s">
        <v>23</v>
      </c>
      <c r="C24" s="14">
        <v>35526550</v>
      </c>
      <c r="D24" s="14" t="s">
        <v>18</v>
      </c>
      <c r="E24" s="14" t="s">
        <v>17</v>
      </c>
      <c r="F24" s="21">
        <v>37</v>
      </c>
      <c r="G24" s="21">
        <v>37</v>
      </c>
      <c r="H24" s="15">
        <v>0</v>
      </c>
      <c r="I24" s="21">
        <v>37</v>
      </c>
      <c r="J24" s="15">
        <v>4</v>
      </c>
      <c r="K24" s="15">
        <v>37</v>
      </c>
      <c r="L24" s="15" t="s">
        <v>50</v>
      </c>
      <c r="M24" s="17">
        <v>165.6</v>
      </c>
      <c r="N24" s="15">
        <v>0</v>
      </c>
      <c r="O24" s="17">
        <v>0</v>
      </c>
      <c r="P24" s="15"/>
      <c r="Q24" s="17">
        <v>0</v>
      </c>
      <c r="R24" s="15" t="s">
        <v>50</v>
      </c>
      <c r="S24" s="14">
        <v>0</v>
      </c>
      <c r="T24" s="14"/>
      <c r="U24" s="10"/>
      <c r="V24" s="9"/>
    </row>
    <row r="25" spans="1:22" ht="31.5" x14ac:dyDescent="0.25">
      <c r="A25" s="34">
        <v>15</v>
      </c>
      <c r="B25" s="13" t="s">
        <v>60</v>
      </c>
      <c r="C25" s="24">
        <v>3449924</v>
      </c>
      <c r="D25" s="24" t="s">
        <v>16</v>
      </c>
      <c r="E25" s="24" t="s">
        <v>53</v>
      </c>
      <c r="F25" s="26">
        <v>43</v>
      </c>
      <c r="G25" s="26">
        <v>43</v>
      </c>
      <c r="H25" s="26">
        <v>0</v>
      </c>
      <c r="I25" s="26">
        <v>43</v>
      </c>
      <c r="J25" s="26"/>
      <c r="K25" s="26">
        <v>43</v>
      </c>
      <c r="L25" s="26">
        <v>1</v>
      </c>
      <c r="M25" s="26">
        <v>962.2</v>
      </c>
      <c r="N25" s="26">
        <v>0</v>
      </c>
      <c r="O25" s="26">
        <v>603</v>
      </c>
      <c r="P25" s="26"/>
      <c r="Q25" s="26">
        <v>603</v>
      </c>
      <c r="R25" s="26"/>
      <c r="S25" s="26">
        <v>4</v>
      </c>
      <c r="T25" s="14" t="s">
        <v>70</v>
      </c>
    </row>
    <row r="26" spans="1:22" ht="36" customHeight="1" x14ac:dyDescent="0.25">
      <c r="A26" s="34">
        <v>16</v>
      </c>
      <c r="B26" s="13" t="s">
        <v>25</v>
      </c>
      <c r="C26" s="24">
        <v>5459176</v>
      </c>
      <c r="D26" s="24" t="s">
        <v>22</v>
      </c>
      <c r="E26" s="24" t="s">
        <v>53</v>
      </c>
      <c r="F26" s="26">
        <v>3</v>
      </c>
      <c r="G26" s="26">
        <v>3</v>
      </c>
      <c r="H26" s="26">
        <v>0</v>
      </c>
      <c r="I26" s="26">
        <v>3</v>
      </c>
      <c r="J26" s="26" t="s">
        <v>50</v>
      </c>
      <c r="K26" s="26">
        <v>3</v>
      </c>
      <c r="L26" s="26" t="s">
        <v>50</v>
      </c>
      <c r="M26" s="26">
        <v>110.5</v>
      </c>
      <c r="N26" s="26">
        <v>0</v>
      </c>
      <c r="O26" s="26">
        <v>110.5</v>
      </c>
      <c r="P26" s="26"/>
      <c r="Q26" s="26">
        <v>110.5</v>
      </c>
      <c r="R26" s="26" t="s">
        <v>50</v>
      </c>
      <c r="S26" s="26">
        <v>23</v>
      </c>
      <c r="T26" s="14" t="s">
        <v>26</v>
      </c>
    </row>
    <row r="27" spans="1:22" ht="38.25" x14ac:dyDescent="0.25">
      <c r="A27" s="34">
        <v>17</v>
      </c>
      <c r="B27" s="13" t="s">
        <v>27</v>
      </c>
      <c r="C27" s="24">
        <v>5459186</v>
      </c>
      <c r="D27" s="24" t="s">
        <v>22</v>
      </c>
      <c r="E27" s="24" t="s">
        <v>53</v>
      </c>
      <c r="F27" s="26">
        <v>72</v>
      </c>
      <c r="G27" s="26">
        <v>72</v>
      </c>
      <c r="H27" s="26">
        <v>2</v>
      </c>
      <c r="I27" s="26">
        <v>72</v>
      </c>
      <c r="J27" s="26" t="s">
        <v>50</v>
      </c>
      <c r="K27" s="26">
        <v>72</v>
      </c>
      <c r="L27" s="26" t="s">
        <v>50</v>
      </c>
      <c r="M27" s="26">
        <v>529.5</v>
      </c>
      <c r="N27" s="26"/>
      <c r="O27" s="26">
        <v>132.69999999999999</v>
      </c>
      <c r="P27" s="26"/>
      <c r="Q27" s="26">
        <v>132.69999999999999</v>
      </c>
      <c r="R27" s="26" t="s">
        <v>50</v>
      </c>
      <c r="S27" s="26">
        <v>15</v>
      </c>
      <c r="T27" s="14" t="s">
        <v>28</v>
      </c>
    </row>
    <row r="28" spans="1:22" ht="38.25" x14ac:dyDescent="0.25">
      <c r="A28" s="34">
        <v>18</v>
      </c>
      <c r="B28" s="13" t="s">
        <v>29</v>
      </c>
      <c r="C28" s="24">
        <v>3755450</v>
      </c>
      <c r="D28" s="24" t="s">
        <v>22</v>
      </c>
      <c r="E28" s="24" t="s">
        <v>53</v>
      </c>
      <c r="F28" s="26">
        <v>15</v>
      </c>
      <c r="G28" s="26">
        <v>15</v>
      </c>
      <c r="H28" s="26">
        <v>0</v>
      </c>
      <c r="I28" s="26">
        <v>15</v>
      </c>
      <c r="J28" s="26" t="s">
        <v>50</v>
      </c>
      <c r="K28" s="26">
        <v>15</v>
      </c>
      <c r="L28" s="26" t="s">
        <v>50</v>
      </c>
      <c r="M28" s="26">
        <v>190.9</v>
      </c>
      <c r="N28" s="26">
        <v>0</v>
      </c>
      <c r="O28" s="27">
        <v>190.9</v>
      </c>
      <c r="P28" s="27"/>
      <c r="Q28" s="27">
        <v>190.9</v>
      </c>
      <c r="R28" s="26" t="s">
        <v>50</v>
      </c>
      <c r="S28" s="26">
        <v>75</v>
      </c>
      <c r="T28" s="14" t="s">
        <v>28</v>
      </c>
    </row>
    <row r="29" spans="1:22" ht="63.75" x14ac:dyDescent="0.25">
      <c r="A29" s="34">
        <v>19</v>
      </c>
      <c r="B29" s="13" t="s">
        <v>30</v>
      </c>
      <c r="C29" s="24">
        <v>5459140</v>
      </c>
      <c r="D29" s="24" t="s">
        <v>22</v>
      </c>
      <c r="E29" s="24" t="s">
        <v>53</v>
      </c>
      <c r="F29" s="26">
        <v>105</v>
      </c>
      <c r="G29" s="26">
        <v>105</v>
      </c>
      <c r="H29" s="26">
        <v>0</v>
      </c>
      <c r="I29" s="26">
        <v>105</v>
      </c>
      <c r="J29" s="26" t="s">
        <v>50</v>
      </c>
      <c r="K29" s="26">
        <v>105</v>
      </c>
      <c r="L29" s="26" t="s">
        <v>50</v>
      </c>
      <c r="M29" s="26">
        <v>1734.8</v>
      </c>
      <c r="N29" s="26">
        <v>0</v>
      </c>
      <c r="O29" s="26">
        <v>2362.1</v>
      </c>
      <c r="P29" s="26"/>
      <c r="Q29" s="26">
        <v>2362.1</v>
      </c>
      <c r="R29" s="26"/>
      <c r="S29" s="26">
        <v>9</v>
      </c>
      <c r="T29" s="14" t="s">
        <v>31</v>
      </c>
    </row>
    <row r="30" spans="1:22" ht="30" x14ac:dyDescent="0.25">
      <c r="A30" s="34"/>
      <c r="B30" s="37" t="s">
        <v>77</v>
      </c>
      <c r="C30" s="24">
        <v>5459163</v>
      </c>
      <c r="D30" s="24" t="s">
        <v>22</v>
      </c>
      <c r="E30" s="24" t="s">
        <v>53</v>
      </c>
      <c r="F30" s="26"/>
      <c r="G30" s="26"/>
      <c r="H30" s="26"/>
      <c r="I30" s="26"/>
      <c r="J30" s="26"/>
      <c r="K30" s="26"/>
      <c r="L30" s="26"/>
      <c r="M30" s="26">
        <v>0</v>
      </c>
      <c r="N30" s="26"/>
      <c r="O30" s="26">
        <v>142.6</v>
      </c>
      <c r="P30" s="26"/>
      <c r="Q30" s="26">
        <v>142.6</v>
      </c>
      <c r="R30" s="26"/>
      <c r="S30" s="26">
        <v>1</v>
      </c>
      <c r="T30" s="14" t="s">
        <v>78</v>
      </c>
    </row>
    <row r="31" spans="1:22" ht="47.25" x14ac:dyDescent="0.25">
      <c r="A31" s="34">
        <v>20</v>
      </c>
      <c r="B31" s="13" t="s">
        <v>32</v>
      </c>
      <c r="C31" s="24">
        <v>36898705</v>
      </c>
      <c r="D31" s="24" t="s">
        <v>18</v>
      </c>
      <c r="E31" s="24" t="s">
        <v>24</v>
      </c>
      <c r="F31" s="26">
        <v>0</v>
      </c>
      <c r="G31" s="26">
        <v>0</v>
      </c>
      <c r="H31" s="26">
        <v>0</v>
      </c>
      <c r="I31" s="26">
        <v>0</v>
      </c>
      <c r="J31" s="26" t="s">
        <v>50</v>
      </c>
      <c r="K31" s="26" t="s">
        <v>50</v>
      </c>
      <c r="L31" s="26" t="s">
        <v>50</v>
      </c>
      <c r="M31" s="26">
        <v>949.4</v>
      </c>
      <c r="N31" s="26">
        <v>0</v>
      </c>
      <c r="O31" s="26">
        <v>949.4</v>
      </c>
      <c r="P31" s="26"/>
      <c r="Q31" s="26">
        <v>949.4</v>
      </c>
      <c r="R31" s="26"/>
      <c r="S31" s="26">
        <v>16</v>
      </c>
      <c r="T31" s="14" t="s">
        <v>33</v>
      </c>
    </row>
    <row r="32" spans="1:22" ht="38.25" customHeight="1" x14ac:dyDescent="0.25">
      <c r="A32" s="34">
        <v>21</v>
      </c>
      <c r="B32" s="13" t="s">
        <v>34</v>
      </c>
      <c r="C32" s="24">
        <v>3449841</v>
      </c>
      <c r="D32" s="24" t="s">
        <v>16</v>
      </c>
      <c r="E32" s="24" t="s">
        <v>53</v>
      </c>
      <c r="F32" s="26">
        <v>187</v>
      </c>
      <c r="G32" s="26">
        <v>187</v>
      </c>
      <c r="H32" s="26">
        <v>0</v>
      </c>
      <c r="I32" s="26">
        <v>187</v>
      </c>
      <c r="J32" s="26" t="s">
        <v>50</v>
      </c>
      <c r="K32" s="26" t="s">
        <v>50</v>
      </c>
      <c r="L32" s="26" t="s">
        <v>50</v>
      </c>
      <c r="M32" s="26">
        <v>787.9</v>
      </c>
      <c r="N32" s="26">
        <v>0</v>
      </c>
      <c r="O32" s="26">
        <v>545.79999999999995</v>
      </c>
      <c r="P32" s="26"/>
      <c r="Q32" s="26">
        <v>545.79999999999995</v>
      </c>
      <c r="R32" s="26"/>
      <c r="S32" s="26">
        <v>18</v>
      </c>
      <c r="T32" s="14" t="s">
        <v>35</v>
      </c>
    </row>
    <row r="33" spans="1:20" ht="31.5" x14ac:dyDescent="0.25">
      <c r="A33" s="34">
        <v>22</v>
      </c>
      <c r="B33" s="13" t="s">
        <v>36</v>
      </c>
      <c r="C33" s="24">
        <v>24899175</v>
      </c>
      <c r="D33" s="24" t="s">
        <v>16</v>
      </c>
      <c r="E33" s="24" t="s">
        <v>53</v>
      </c>
      <c r="F33" s="26">
        <v>40</v>
      </c>
      <c r="G33" s="26">
        <v>40</v>
      </c>
      <c r="H33" s="26">
        <v>0</v>
      </c>
      <c r="I33" s="26">
        <v>40</v>
      </c>
      <c r="J33" s="26" t="s">
        <v>50</v>
      </c>
      <c r="K33" s="26" t="s">
        <v>50</v>
      </c>
      <c r="L33" s="26" t="s">
        <v>50</v>
      </c>
      <c r="M33" s="26">
        <v>517.4</v>
      </c>
      <c r="N33" s="26">
        <v>0</v>
      </c>
      <c r="O33" s="26">
        <v>517.4</v>
      </c>
      <c r="P33" s="26"/>
      <c r="Q33" s="26">
        <v>517.4</v>
      </c>
      <c r="R33" s="26"/>
      <c r="S33" s="26">
        <v>61</v>
      </c>
      <c r="T33" s="14" t="s">
        <v>37</v>
      </c>
    </row>
    <row r="34" spans="1:20" ht="31.5" x14ac:dyDescent="0.25">
      <c r="A34" s="34">
        <v>23</v>
      </c>
      <c r="B34" s="13" t="s">
        <v>38</v>
      </c>
      <c r="C34" s="24">
        <v>31255205</v>
      </c>
      <c r="D34" s="24" t="s">
        <v>16</v>
      </c>
      <c r="E34" s="24" t="s">
        <v>53</v>
      </c>
      <c r="F34" s="26">
        <v>88</v>
      </c>
      <c r="G34" s="26">
        <v>88</v>
      </c>
      <c r="H34" s="26">
        <v>0</v>
      </c>
      <c r="I34" s="26">
        <v>88</v>
      </c>
      <c r="J34" s="26" t="s">
        <v>50</v>
      </c>
      <c r="K34" s="26" t="s">
        <v>50</v>
      </c>
      <c r="L34" s="26" t="s">
        <v>50</v>
      </c>
      <c r="M34" s="26">
        <v>139.5</v>
      </c>
      <c r="N34" s="26">
        <v>0</v>
      </c>
      <c r="O34" s="26">
        <v>139.5</v>
      </c>
      <c r="P34" s="26"/>
      <c r="Q34" s="26">
        <v>139.5</v>
      </c>
      <c r="R34" s="26"/>
      <c r="S34" s="26">
        <v>112</v>
      </c>
      <c r="T34" s="14" t="s">
        <v>37</v>
      </c>
    </row>
    <row r="35" spans="1:20" ht="31.5" x14ac:dyDescent="0.25">
      <c r="A35" s="34">
        <v>24</v>
      </c>
      <c r="B35" s="13" t="s">
        <v>39</v>
      </c>
      <c r="C35" s="24">
        <v>5517593</v>
      </c>
      <c r="D35" s="24" t="s">
        <v>16</v>
      </c>
      <c r="E35" s="24" t="s">
        <v>53</v>
      </c>
      <c r="F35" s="26">
        <v>151</v>
      </c>
      <c r="G35" s="26">
        <v>151</v>
      </c>
      <c r="H35" s="26">
        <v>0</v>
      </c>
      <c r="I35" s="26">
        <v>151</v>
      </c>
      <c r="J35" s="26" t="s">
        <v>50</v>
      </c>
      <c r="K35" s="26" t="s">
        <v>50</v>
      </c>
      <c r="L35" s="26" t="s">
        <v>50</v>
      </c>
      <c r="M35" s="27">
        <v>96</v>
      </c>
      <c r="N35" s="26">
        <v>0</v>
      </c>
      <c r="O35" s="27">
        <v>96</v>
      </c>
      <c r="P35" s="27"/>
      <c r="Q35" s="27">
        <v>96</v>
      </c>
      <c r="R35" s="26"/>
      <c r="S35" s="26">
        <v>78</v>
      </c>
      <c r="T35" s="14" t="s">
        <v>37</v>
      </c>
    </row>
    <row r="36" spans="1:20" ht="31.5" x14ac:dyDescent="0.25">
      <c r="A36" s="34">
        <v>25</v>
      </c>
      <c r="B36" s="13" t="s">
        <v>52</v>
      </c>
      <c r="C36" s="24">
        <v>5459157</v>
      </c>
      <c r="D36" s="24" t="s">
        <v>22</v>
      </c>
      <c r="E36" s="24" t="s">
        <v>53</v>
      </c>
      <c r="F36" s="26">
        <v>98</v>
      </c>
      <c r="G36" s="26">
        <v>98</v>
      </c>
      <c r="H36" s="26">
        <v>0</v>
      </c>
      <c r="I36" s="26">
        <v>98</v>
      </c>
      <c r="J36" s="26" t="s">
        <v>50</v>
      </c>
      <c r="K36" s="26" t="s">
        <v>50</v>
      </c>
      <c r="L36" s="26" t="s">
        <v>50</v>
      </c>
      <c r="M36" s="28">
        <v>542.79999999999995</v>
      </c>
      <c r="N36" s="26">
        <v>0</v>
      </c>
      <c r="O36" s="26">
        <v>702.4</v>
      </c>
      <c r="P36" s="26"/>
      <c r="Q36" s="26">
        <v>702.4</v>
      </c>
      <c r="R36" s="26"/>
      <c r="S36" s="26">
        <v>3</v>
      </c>
      <c r="T36" s="14" t="s">
        <v>37</v>
      </c>
    </row>
    <row r="37" spans="1:20" ht="31.5" x14ac:dyDescent="0.25">
      <c r="A37" s="34">
        <v>26</v>
      </c>
      <c r="B37" s="13" t="s">
        <v>40</v>
      </c>
      <c r="C37" s="24">
        <v>14311442</v>
      </c>
      <c r="D37" s="24" t="s">
        <v>16</v>
      </c>
      <c r="E37" s="24" t="s">
        <v>53</v>
      </c>
      <c r="F37" s="26">
        <v>1</v>
      </c>
      <c r="G37" s="26">
        <v>1</v>
      </c>
      <c r="H37" s="26">
        <v>0</v>
      </c>
      <c r="I37" s="26">
        <v>1</v>
      </c>
      <c r="J37" s="26" t="s">
        <v>50</v>
      </c>
      <c r="K37" s="26" t="s">
        <v>50</v>
      </c>
      <c r="L37" s="26" t="s">
        <v>50</v>
      </c>
      <c r="M37" s="26">
        <v>6.8</v>
      </c>
      <c r="N37" s="26">
        <v>0</v>
      </c>
      <c r="O37" s="26">
        <v>6.8</v>
      </c>
      <c r="P37" s="26"/>
      <c r="Q37" s="26">
        <v>6.8</v>
      </c>
      <c r="R37" s="26"/>
      <c r="S37" s="26">
        <v>54</v>
      </c>
      <c r="T37" s="14" t="s">
        <v>37</v>
      </c>
    </row>
    <row r="38" spans="1:20" ht="47.25" x14ac:dyDescent="0.25">
      <c r="A38" s="34">
        <v>27</v>
      </c>
      <c r="B38" s="13" t="s">
        <v>41</v>
      </c>
      <c r="C38" s="24">
        <v>294020</v>
      </c>
      <c r="D38" s="24" t="s">
        <v>16</v>
      </c>
      <c r="E38" s="24" t="s">
        <v>53</v>
      </c>
      <c r="F38" s="26">
        <v>95</v>
      </c>
      <c r="G38" s="26">
        <v>95</v>
      </c>
      <c r="H38" s="26">
        <v>0</v>
      </c>
      <c r="I38" s="26">
        <v>95</v>
      </c>
      <c r="J38" s="26" t="s">
        <v>50</v>
      </c>
      <c r="K38" s="26" t="s">
        <v>50</v>
      </c>
      <c r="L38" s="26" t="s">
        <v>50</v>
      </c>
      <c r="M38" s="26">
        <v>1622.5</v>
      </c>
      <c r="N38" s="26">
        <v>0</v>
      </c>
      <c r="O38" s="26">
        <v>1622.5</v>
      </c>
      <c r="P38" s="26"/>
      <c r="Q38" s="26">
        <v>1622.5</v>
      </c>
      <c r="R38" s="26"/>
      <c r="S38" s="26">
        <v>27</v>
      </c>
      <c r="T38" s="14" t="s">
        <v>37</v>
      </c>
    </row>
    <row r="39" spans="1:20" ht="63" x14ac:dyDescent="0.25">
      <c r="A39" s="34">
        <v>28</v>
      </c>
      <c r="B39" s="13" t="s">
        <v>42</v>
      </c>
      <c r="C39" s="24">
        <v>2583170</v>
      </c>
      <c r="D39" s="24" t="s">
        <v>16</v>
      </c>
      <c r="E39" s="24" t="s">
        <v>53</v>
      </c>
      <c r="F39" s="26">
        <v>9</v>
      </c>
      <c r="G39" s="26">
        <v>9</v>
      </c>
      <c r="H39" s="26">
        <v>0</v>
      </c>
      <c r="I39" s="26">
        <v>9</v>
      </c>
      <c r="J39" s="26" t="s">
        <v>50</v>
      </c>
      <c r="K39" s="26" t="s">
        <v>50</v>
      </c>
      <c r="L39" s="26" t="s">
        <v>50</v>
      </c>
      <c r="M39" s="26">
        <v>509.6</v>
      </c>
      <c r="N39" s="26">
        <v>0</v>
      </c>
      <c r="O39" s="26">
        <v>509.6</v>
      </c>
      <c r="P39" s="26"/>
      <c r="Q39" s="26">
        <v>509.6</v>
      </c>
      <c r="R39" s="26"/>
      <c r="S39" s="26">
        <v>62</v>
      </c>
      <c r="T39" s="14" t="s">
        <v>37</v>
      </c>
    </row>
    <row r="40" spans="1:20" ht="31.5" x14ac:dyDescent="0.25">
      <c r="A40" s="34">
        <v>29</v>
      </c>
      <c r="B40" s="13" t="s">
        <v>43</v>
      </c>
      <c r="C40" s="24">
        <v>14362942</v>
      </c>
      <c r="D40" s="24" t="s">
        <v>16</v>
      </c>
      <c r="E40" s="24" t="s">
        <v>53</v>
      </c>
      <c r="F40" s="26">
        <v>0</v>
      </c>
      <c r="G40" s="26">
        <v>0</v>
      </c>
      <c r="H40" s="26">
        <v>0</v>
      </c>
      <c r="I40" s="26">
        <v>0</v>
      </c>
      <c r="J40" s="26" t="s">
        <v>50</v>
      </c>
      <c r="K40" s="26" t="s">
        <v>50</v>
      </c>
      <c r="L40" s="26" t="s">
        <v>50</v>
      </c>
      <c r="M40" s="26">
        <v>92.2</v>
      </c>
      <c r="N40" s="26">
        <v>0</v>
      </c>
      <c r="O40" s="26">
        <v>92.2</v>
      </c>
      <c r="P40" s="26"/>
      <c r="Q40" s="26">
        <v>92.2</v>
      </c>
      <c r="R40" s="26"/>
      <c r="S40" s="26">
        <v>15</v>
      </c>
      <c r="T40" s="14" t="s">
        <v>44</v>
      </c>
    </row>
    <row r="41" spans="1:20" ht="47.25" x14ac:dyDescent="0.25">
      <c r="A41" s="34">
        <v>30</v>
      </c>
      <c r="B41" s="13" t="s">
        <v>45</v>
      </c>
      <c r="C41" s="24">
        <v>20119003</v>
      </c>
      <c r="D41" s="24" t="s">
        <v>22</v>
      </c>
      <c r="E41" s="24" t="s">
        <v>53</v>
      </c>
      <c r="F41" s="26">
        <v>97</v>
      </c>
      <c r="G41" s="26">
        <v>97</v>
      </c>
      <c r="H41" s="26">
        <v>0</v>
      </c>
      <c r="I41" s="26">
        <v>97</v>
      </c>
      <c r="J41" s="26" t="s">
        <v>50</v>
      </c>
      <c r="K41" s="26" t="s">
        <v>50</v>
      </c>
      <c r="L41" s="26" t="s">
        <v>50</v>
      </c>
      <c r="M41" s="26">
        <v>913.1</v>
      </c>
      <c r="N41" s="26">
        <v>0</v>
      </c>
      <c r="O41" s="26">
        <v>913.1</v>
      </c>
      <c r="P41" s="26"/>
      <c r="Q41" s="26">
        <v>913.1</v>
      </c>
      <c r="R41" s="26"/>
      <c r="S41" s="26">
        <v>26</v>
      </c>
      <c r="T41" s="14" t="s">
        <v>46</v>
      </c>
    </row>
    <row r="42" spans="1:20" ht="31.5" x14ac:dyDescent="0.25">
      <c r="A42" s="34">
        <v>31</v>
      </c>
      <c r="B42" s="13" t="s">
        <v>47</v>
      </c>
      <c r="C42" s="24">
        <v>375668</v>
      </c>
      <c r="D42" s="24" t="s">
        <v>16</v>
      </c>
      <c r="E42" s="24" t="s">
        <v>53</v>
      </c>
      <c r="F42" s="26">
        <v>0</v>
      </c>
      <c r="G42" s="26">
        <v>0</v>
      </c>
      <c r="H42" s="26">
        <v>0</v>
      </c>
      <c r="I42" s="26">
        <v>0</v>
      </c>
      <c r="J42" s="26" t="s">
        <v>50</v>
      </c>
      <c r="K42" s="26" t="s">
        <v>50</v>
      </c>
      <c r="L42" s="26" t="s">
        <v>50</v>
      </c>
      <c r="M42" s="26">
        <v>230.4</v>
      </c>
      <c r="N42" s="26">
        <v>0</v>
      </c>
      <c r="O42" s="26">
        <v>230.4</v>
      </c>
      <c r="P42" s="26"/>
      <c r="Q42" s="26">
        <v>230.4</v>
      </c>
      <c r="R42" s="26"/>
      <c r="S42" s="26">
        <v>28</v>
      </c>
      <c r="T42" s="14" t="s">
        <v>48</v>
      </c>
    </row>
    <row r="43" spans="1:20" ht="25.5" x14ac:dyDescent="0.25">
      <c r="A43" s="34">
        <v>32</v>
      </c>
      <c r="B43" s="13" t="s">
        <v>49</v>
      </c>
      <c r="C43" s="24">
        <v>382496</v>
      </c>
      <c r="D43" s="24" t="s">
        <v>16</v>
      </c>
      <c r="E43" s="24" t="s">
        <v>53</v>
      </c>
      <c r="F43" s="26">
        <v>196</v>
      </c>
      <c r="G43" s="26">
        <v>196</v>
      </c>
      <c r="H43" s="26">
        <v>0</v>
      </c>
      <c r="I43" s="26">
        <v>196</v>
      </c>
      <c r="J43" s="26" t="s">
        <v>50</v>
      </c>
      <c r="K43" s="26" t="s">
        <v>50</v>
      </c>
      <c r="L43" s="26" t="s">
        <v>50</v>
      </c>
      <c r="M43" s="26">
        <v>3408.1</v>
      </c>
      <c r="N43" s="26">
        <v>0</v>
      </c>
      <c r="O43" s="26">
        <v>3408.1</v>
      </c>
      <c r="P43" s="26"/>
      <c r="Q43" s="26">
        <v>3408.1</v>
      </c>
      <c r="R43" s="26"/>
      <c r="S43" s="26">
        <v>34</v>
      </c>
      <c r="T43" s="14" t="s">
        <v>48</v>
      </c>
    </row>
    <row r="44" spans="1:20" ht="29.25" customHeight="1" x14ac:dyDescent="0.25">
      <c r="A44" s="34">
        <v>33</v>
      </c>
      <c r="B44" s="13" t="s">
        <v>58</v>
      </c>
      <c r="C44" s="24">
        <v>375444</v>
      </c>
      <c r="D44" s="24" t="s">
        <v>16</v>
      </c>
      <c r="E44" s="24" t="s">
        <v>59</v>
      </c>
      <c r="F44" s="26">
        <v>1</v>
      </c>
      <c r="G44" s="26">
        <v>1</v>
      </c>
      <c r="H44" s="26"/>
      <c r="I44" s="26">
        <v>1</v>
      </c>
      <c r="J44" s="26"/>
      <c r="K44" s="26"/>
      <c r="L44" s="26"/>
      <c r="M44" s="26">
        <v>10.7</v>
      </c>
      <c r="N44" s="26"/>
      <c r="O44" s="26">
        <v>26</v>
      </c>
      <c r="P44" s="26"/>
      <c r="Q44" s="26">
        <v>26</v>
      </c>
      <c r="R44" s="26"/>
      <c r="S44" s="26">
        <v>5</v>
      </c>
      <c r="T44" s="14" t="s">
        <v>71</v>
      </c>
    </row>
    <row r="45" spans="1:20" ht="21.75" customHeight="1" x14ac:dyDescent="0.25">
      <c r="A45" s="34">
        <v>34</v>
      </c>
      <c r="B45" s="13" t="s">
        <v>65</v>
      </c>
      <c r="C45" s="24"/>
      <c r="D45" s="24" t="s">
        <v>16</v>
      </c>
      <c r="E45" s="24" t="s">
        <v>53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v>263.2</v>
      </c>
      <c r="P45" s="26"/>
      <c r="Q45" s="26">
        <v>263.2</v>
      </c>
      <c r="R45" s="26"/>
      <c r="S45" s="26">
        <v>4</v>
      </c>
      <c r="T45" s="14" t="s">
        <v>71</v>
      </c>
    </row>
    <row r="46" spans="1:20" ht="31.5" x14ac:dyDescent="0.25">
      <c r="A46" s="34">
        <v>35</v>
      </c>
      <c r="B46" s="22" t="s">
        <v>51</v>
      </c>
      <c r="C46" s="24">
        <v>376372</v>
      </c>
      <c r="D46" s="24" t="s">
        <v>22</v>
      </c>
      <c r="E46" s="24" t="s">
        <v>53</v>
      </c>
      <c r="F46" s="26">
        <v>9</v>
      </c>
      <c r="G46" s="29">
        <v>9</v>
      </c>
      <c r="H46" s="26">
        <v>0</v>
      </c>
      <c r="I46" s="26">
        <v>9</v>
      </c>
      <c r="J46" s="26" t="s">
        <v>50</v>
      </c>
      <c r="K46" s="26" t="s">
        <v>50</v>
      </c>
      <c r="L46" s="26" t="s">
        <v>50</v>
      </c>
      <c r="M46" s="26">
        <v>20.7</v>
      </c>
      <c r="N46" s="26">
        <v>0</v>
      </c>
      <c r="O46" s="26">
        <v>49.4</v>
      </c>
      <c r="P46" s="26"/>
      <c r="Q46" s="26">
        <v>49.4</v>
      </c>
      <c r="R46" s="26"/>
      <c r="S46" s="26">
        <v>13</v>
      </c>
      <c r="T46" s="14" t="s">
        <v>48</v>
      </c>
    </row>
    <row r="47" spans="1:20" x14ac:dyDescent="0.25">
      <c r="F47">
        <f t="shared" ref="F47:R47" si="0">SUM(F11:F46)</f>
        <v>1272</v>
      </c>
      <c r="G47">
        <f t="shared" si="0"/>
        <v>1272</v>
      </c>
      <c r="H47">
        <f t="shared" si="0"/>
        <v>2</v>
      </c>
      <c r="I47">
        <f t="shared" si="0"/>
        <v>1260</v>
      </c>
      <c r="J47">
        <f t="shared" si="0"/>
        <v>4</v>
      </c>
      <c r="K47">
        <f t="shared" si="0"/>
        <v>288</v>
      </c>
      <c r="L47">
        <f t="shared" si="0"/>
        <v>1</v>
      </c>
      <c r="M47">
        <f t="shared" si="0"/>
        <v>13803.100000000002</v>
      </c>
      <c r="N47">
        <f t="shared" si="0"/>
        <v>0</v>
      </c>
      <c r="O47" s="38">
        <f>SUM(O11:O46)</f>
        <v>14910.900000000001</v>
      </c>
      <c r="P47">
        <f t="shared" si="0"/>
        <v>0</v>
      </c>
      <c r="Q47">
        <f t="shared" si="0"/>
        <v>14910.900000000001</v>
      </c>
      <c r="R47">
        <f t="shared" si="0"/>
        <v>0</v>
      </c>
    </row>
    <row r="49" spans="2:2" x14ac:dyDescent="0.25">
      <c r="B49" t="s">
        <v>54</v>
      </c>
    </row>
  </sheetData>
  <mergeCells count="13"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2020-03-02T10:33:02Z</cp:lastPrinted>
  <dcterms:created xsi:type="dcterms:W3CDTF">2019-10-29T14:20:58Z</dcterms:created>
  <dcterms:modified xsi:type="dcterms:W3CDTF">2020-05-18T11:06:01Z</dcterms:modified>
</cp:coreProperties>
</file>