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8 05\РЕЕСТР\"/>
    </mc:Choice>
  </mc:AlternateContent>
  <bookViews>
    <workbookView xWindow="0" yWindow="0" windowWidth="20460" windowHeight="7320"/>
  </bookViews>
  <sheets>
    <sheet name="МОВВ" sheetId="1" r:id="rId1"/>
  </sheets>
  <definedNames>
    <definedName name="_xlnm.Print_Area" localSheetId="0">МОВВ!$A$1:$T$68</definedName>
  </definedNames>
  <calcPr calcId="162913"/>
</workbook>
</file>

<file path=xl/calcChain.xml><?xml version="1.0" encoding="utf-8"?>
<calcChain xmlns="http://schemas.openxmlformats.org/spreadsheetml/2006/main">
  <c r="R64" i="1" l="1"/>
  <c r="Q64" i="1"/>
  <c r="P64" i="1"/>
  <c r="O64" i="1"/>
  <c r="N64" i="1"/>
  <c r="M64" i="1"/>
  <c r="L64" i="1"/>
  <c r="K64" i="1"/>
  <c r="J64" i="1"/>
  <c r="I64" i="1"/>
  <c r="H64" i="1"/>
  <c r="G64" i="1"/>
  <c r="F64" i="1"/>
</calcChain>
</file>

<file path=xl/sharedStrings.xml><?xml version="1.0" encoding="utf-8"?>
<sst xmlns="http://schemas.openxmlformats.org/spreadsheetml/2006/main" count="239" uniqueCount="124">
  <si>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</si>
  <si>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</si>
  <si>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</si>
  <si>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</si>
  <si>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</si>
  <si>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</si>
  <si>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</si>
  <si>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</si>
  <si>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</si>
  <si>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</si>
  <si>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</si>
  <si>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</si>
  <si>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</si>
  <si>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</si>
  <si>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</si>
  <si>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</si>
  <si>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</si>
  <si>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</si>
  <si>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</si>
  <si>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</si>
  <si>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</si>
  <si>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</si>
  <si>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</si>
  <si>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</si>
  <si>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</si>
  <si>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</si>
  <si>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</si>
  <si>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</si>
  <si>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</si>
  <si>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</si>
  <si>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</si>
  <si>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</si>
  <si>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</si>
  <si>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</si>
  <si>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</si>
  <si>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</si>
  <si>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</si>
  <si>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</si>
  <si>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</si>
  <si>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Служба автомобільних доріг Тернопільської області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</si>
  <si>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</si>
  <si>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</si>
  <si>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</si>
  <si>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</si>
  <si>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</si>
  <si>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</si>
  <si>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</si>
  <si>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</si>
  <si>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</si>
  <si>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Відсутність договорів у 2019 р. та несвоєчасне фінансування МОУ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</si>
  <si>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</si>
  <si>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</si>
  <si>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</si>
  <si>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Службою автомобільних доріг не прийняті виконані роботи</t>
  </si>
  <si>
    <t xml:space="preserve"> Відсутність об’ємів робіт та обігових коштів. Складений графік  погашення заборгованості по зарплаті. Орієнтовний термін погашення заборгованості – 01.01.2020 р.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</si>
  <si>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</si>
  <si>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</si>
  <si>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</si>
  <si>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 xml:space="preserve">Недостатня кількість замовлень, затримки з проплатою виконаних робіт Службою автомобільних доріг 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</si>
  <si>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</si>
  <si>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</si>
  <si>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</si>
  <si>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Підприємство призупинило діяльність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</si>
  <si>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</si>
  <si>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</si>
  <si>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</si>
  <si>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Блокування рахунків підприємства Держказначейською службою України згідно рішення суду.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</si>
  <si>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</si>
  <si>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</si>
  <si>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>ТзОВ "Віконенко"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</si>
  <si>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</si>
  <si>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</si>
  <si>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</si>
  <si>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</si>
  <si>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</si>
  <si>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 xml:space="preserve">Підприємство припинило діяльність. Невиплата розрахункових  (Виключене            зі статистичних спостережень) </t>
  </si>
  <si>
    <t xml:space="preserve">Підприємство припинило діяльність. Невиплата розрахункових  (Виключене             зі статистичних спостережень) </t>
  </si>
  <si>
    <r>
      <rPr>
        <sz val="11"/>
        <color indexed="8"/>
        <rFont val="Times New Roman"/>
        <family val="1"/>
        <charset val="204"/>
      </rPr>
      <t>призупинена діяльність</t>
    </r>
    <r>
      <rPr>
        <sz val="9"/>
        <color indexed="8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</si>
  <si>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indexed="8"/>
        <rFont val="Times New Roman"/>
        <family val="1"/>
        <charset val="204"/>
      </rPr>
      <t xml:space="preserve">призупинена діяльність </t>
    </r>
    <r>
      <rPr>
        <sz val="9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</si>
  <si>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банкрут (санація)</t>
  </si>
  <si>
    <t>Господарська діяльність припинена. Триває процедура ліквідації.</t>
  </si>
  <si>
    <t xml:space="preserve"> Продовження  додатку </t>
  </si>
  <si>
    <t xml:space="preserve"> Відсутність об’ємів робіт </t>
  </si>
  <si>
    <t>Лановецька обласна комунальна центральна районна аптека № 25</t>
  </si>
  <si>
    <t>ТзОВ "Агроіндустрія 11"</t>
  </si>
  <si>
    <t>Недостатній товарообіг</t>
  </si>
  <si>
    <t>Наталія Вавринович 52 63 40</t>
  </si>
  <si>
    <t xml:space="preserve">Начальник відділу з питань праці та організаційної роботи                                                     </t>
  </si>
  <si>
    <t xml:space="preserve">      Володимир СКАЛЬКО</t>
  </si>
  <si>
    <t>Відділ культури та зв'зків з громадськістю Гусятинської райдержадміністрації</t>
  </si>
  <si>
    <t>Служба у справах дітей Гусятинської райдержадміністрації</t>
  </si>
  <si>
    <t>Управління праці та соціального захисту  населення Гусятинської райдержадміністрації</t>
  </si>
  <si>
    <t>Орган державної влади</t>
  </si>
  <si>
    <t>Недостатнє фінанасування з держбюджету</t>
  </si>
  <si>
    <t>Управління праці та соціального захисту  населення Чортківської райдержадміністрації</t>
  </si>
  <si>
    <t>993047</t>
  </si>
  <si>
    <t>Раштовецька сільська рада</t>
  </si>
  <si>
    <t>Недостатнє фінансування з місцевого бюджету. Заборгованість погашено</t>
  </si>
  <si>
    <t>Орган місцевого самоврядування влади</t>
  </si>
  <si>
    <t>Збільшення податкового навантаження, також збільшення залізнодорожнього тарифу призвело до нерентабельності перевезень залізницею. Надлишок деревини на внутрішньому ринку привів до зниження ціни на лісопродукцію.</t>
  </si>
  <si>
    <t>ТОВ "Термобудкаркас"</t>
  </si>
  <si>
    <t>39458715</t>
  </si>
  <si>
    <t>ДП "Бучацьке лісове господарство"</t>
  </si>
  <si>
    <t>ДП "Кременецьке лісове господарство"</t>
  </si>
  <si>
    <t>Відсутність коштів</t>
  </si>
  <si>
    <t>Службою автомобільних доріг не прийняті виконані роботи Заборгованість зменшилась у зв'зку із   виплатою заробітної плати по судових рішеннях</t>
  </si>
  <si>
    <t>у Тернопільській області станом на 18.05.2020</t>
  </si>
  <si>
    <t xml:space="preserve">КНП "Кременецька районна комунальна лікарня" </t>
  </si>
  <si>
    <t>КНП "Підволочиська комунальна центральна районна лікарня"</t>
  </si>
  <si>
    <t>Кременецьке районне комунальне лісогосподарське підприємство   "Кремліс"</t>
  </si>
  <si>
    <t>ТОВ "Чортківське автотранспортне підприємство 16142"</t>
  </si>
  <si>
    <t>КНП "Чортківська центральна комунальна районна лікарня</t>
  </si>
  <si>
    <t>ПАТ "Тернопіль-готель"</t>
  </si>
  <si>
    <t>ТОВ "Мега-сервіс"</t>
  </si>
  <si>
    <t>ТОВ "Ліском-шпон"</t>
  </si>
  <si>
    <t>ТзОВ "Орфей"</t>
  </si>
  <si>
    <t>14038383</t>
  </si>
  <si>
    <t>32148333</t>
  </si>
  <si>
    <t>23591794</t>
  </si>
  <si>
    <t>14046448</t>
  </si>
  <si>
    <t>43188153</t>
  </si>
  <si>
    <t>03118877</t>
  </si>
  <si>
    <t>Працівники знаходяться у відпустці без збереження заробітної плати у зв"язку із карантином.</t>
  </si>
  <si>
    <t>медична  субвенція  на 2020 рік не проіндексована у зв'язку  з зростанням мінімальної заробітної плати; в 1 кв. не виділено додаткових коштів на заробітну плату  ОТГ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</si>
</sst>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2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14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7" fillId="2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0" fontId="6" fillId="2" borderId="3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6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7" fillId="2" borderId="39" xfId="0" applyNumberFormat="1" applyFont="1" applyFill="1" applyBorder="1" applyAlignment="1">
      <alignment horizontal="center" vertical="center" wrapText="1"/>
    </xf>
    <xf numFmtId="164" fontId="6" fillId="2" borderId="40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64" fontId="17" fillId="2" borderId="6" xfId="0" applyNumberFormat="1" applyFont="1" applyFill="1" applyBorder="1" applyAlignment="1">
      <alignment horizontal="center" vertical="center" wrapText="1"/>
    </xf>
    <xf numFmtId="164" fontId="17" fillId="2" borderId="7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22" fillId="2" borderId="12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/>
    </xf>
    <xf numFmtId="164" fontId="22" fillId="2" borderId="18" xfId="0" applyNumberFormat="1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>
      <alignment horizontal="center" vertical="center" wrapText="1"/>
    </xf>
    <xf numFmtId="164" fontId="22" fillId="2" borderId="5" xfId="0" applyNumberFormat="1" applyFont="1" applyFill="1" applyBorder="1" applyAlignment="1">
      <alignment horizontal="center" vertical="center" wrapText="1"/>
    </xf>
    <xf numFmtId="164" fontId="22" fillId="2" borderId="0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/>
    </xf>
    <xf numFmtId="164" fontId="22" fillId="3" borderId="18" xfId="0" applyNumberFormat="1" applyFont="1" applyFill="1" applyBorder="1" applyAlignment="1">
      <alignment horizontal="center" vertical="center" wrapText="1"/>
    </xf>
    <xf numFmtId="164" fontId="22" fillId="3" borderId="12" xfId="0" applyNumberFormat="1" applyFont="1" applyFill="1" applyBorder="1" applyAlignment="1">
      <alignment horizontal="center" vertical="center" wrapText="1"/>
    </xf>
    <xf numFmtId="164" fontId="22" fillId="3" borderId="7" xfId="0" applyNumberFormat="1" applyFont="1" applyFill="1" applyBorder="1" applyAlignment="1">
      <alignment horizontal="center" vertical="center" wrapText="1"/>
    </xf>
    <xf numFmtId="164" fontId="22" fillId="3" borderId="5" xfId="0" applyNumberFormat="1" applyFont="1" applyFill="1" applyBorder="1" applyAlignment="1">
      <alignment horizontal="center" vertical="center" wrapText="1"/>
    </xf>
    <xf numFmtId="164" fontId="22" fillId="2" borderId="28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2" fillId="2" borderId="16" xfId="0" applyNumberFormat="1" applyFont="1" applyFill="1" applyBorder="1" applyAlignment="1">
      <alignment horizontal="center" vertical="center" wrapText="1"/>
    </xf>
    <xf numFmtId="164" fontId="22" fillId="2" borderId="13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28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1" fillId="2" borderId="33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3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view="pageBreakPreview" topLeftCell="B1" zoomScaleNormal="100" zoomScaleSheetLayoutView="100" workbookViewId="0">
      <selection activeCell="Q66" sqref="Q66"/>
    </sheetView>
  </sheetViews>
  <sheetFormatPr defaultRowHeight="15" x14ac:dyDescent="0.25"/>
  <cols>
    <col min="1" max="1" width="5.28515625" style="9" customWidth="1"/>
    <col min="2" max="2" width="35.42578125" customWidth="1"/>
    <col min="3" max="3" width="11" customWidth="1"/>
    <col min="4" max="4" width="11.5703125" customWidth="1"/>
    <col min="5" max="5" width="13.85546875" customWidth="1"/>
    <col min="6" max="6" width="10.85546875" customWidth="1"/>
    <col min="17" max="17" width="9.140625" style="49"/>
    <col min="19" max="19" width="9.140625" style="6"/>
    <col min="20" max="20" width="37" customWidth="1"/>
  </cols>
  <sheetData>
    <row r="1" spans="1:22" x14ac:dyDescent="0.25">
      <c r="Q1" s="195" t="s">
        <v>65</v>
      </c>
      <c r="R1" s="195"/>
      <c r="S1" s="195"/>
      <c r="T1" s="195"/>
    </row>
    <row r="3" spans="1:22" ht="18.75" x14ac:dyDescent="0.25">
      <c r="A3" s="204" t="s">
        <v>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</row>
    <row r="4" spans="1:22" ht="19.5" thickBot="1" x14ac:dyDescent="0.3">
      <c r="A4" s="204" t="s">
        <v>106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2" ht="15" customHeight="1" x14ac:dyDescent="0.25">
      <c r="A5" s="205" t="s">
        <v>1</v>
      </c>
      <c r="B5" s="207" t="s">
        <v>2</v>
      </c>
      <c r="C5" s="214" t="s">
        <v>3</v>
      </c>
      <c r="D5" s="207" t="s">
        <v>4</v>
      </c>
      <c r="E5" s="213" t="s">
        <v>5</v>
      </c>
      <c r="F5" s="217" t="s">
        <v>48</v>
      </c>
      <c r="G5" s="209" t="s">
        <v>6</v>
      </c>
      <c r="H5" s="207"/>
      <c r="I5" s="207"/>
      <c r="J5" s="207"/>
      <c r="K5" s="207"/>
      <c r="L5" s="210"/>
      <c r="M5" s="205" t="s">
        <v>7</v>
      </c>
      <c r="N5" s="207"/>
      <c r="O5" s="207"/>
      <c r="P5" s="207"/>
      <c r="Q5" s="207"/>
      <c r="R5" s="213"/>
      <c r="S5" s="196" t="s">
        <v>12</v>
      </c>
      <c r="T5" s="199"/>
    </row>
    <row r="6" spans="1:22" ht="15.75" customHeight="1" x14ac:dyDescent="0.25">
      <c r="A6" s="201"/>
      <c r="B6" s="202"/>
      <c r="C6" s="215"/>
      <c r="D6" s="202"/>
      <c r="E6" s="203"/>
      <c r="F6" s="218"/>
      <c r="G6" s="211"/>
      <c r="H6" s="202"/>
      <c r="I6" s="202"/>
      <c r="J6" s="202"/>
      <c r="K6" s="202"/>
      <c r="L6" s="212"/>
      <c r="M6" s="201" t="s">
        <v>8</v>
      </c>
      <c r="N6" s="202"/>
      <c r="O6" s="202"/>
      <c r="P6" s="202"/>
      <c r="Q6" s="202"/>
      <c r="R6" s="203"/>
      <c r="S6" s="197"/>
      <c r="T6" s="200"/>
    </row>
    <row r="7" spans="1:22" ht="92.25" customHeight="1" thickBot="1" x14ac:dyDescent="0.3">
      <c r="A7" s="206"/>
      <c r="B7" s="208"/>
      <c r="C7" s="215"/>
      <c r="D7" s="208"/>
      <c r="E7" s="216"/>
      <c r="F7" s="219"/>
      <c r="G7" s="14">
        <v>43831</v>
      </c>
      <c r="H7" s="15" t="s">
        <v>9</v>
      </c>
      <c r="I7" s="14">
        <v>43922</v>
      </c>
      <c r="J7" s="15" t="s">
        <v>9</v>
      </c>
      <c r="K7" s="25">
        <v>43969</v>
      </c>
      <c r="L7" s="26" t="s">
        <v>9</v>
      </c>
      <c r="M7" s="25">
        <v>43831</v>
      </c>
      <c r="N7" s="27" t="s">
        <v>10</v>
      </c>
      <c r="O7" s="25">
        <v>43922</v>
      </c>
      <c r="P7" s="27" t="s">
        <v>10</v>
      </c>
      <c r="Q7" s="25">
        <v>43969</v>
      </c>
      <c r="R7" s="36" t="s">
        <v>10</v>
      </c>
      <c r="S7" s="198"/>
      <c r="T7" s="71" t="s">
        <v>11</v>
      </c>
    </row>
    <row r="8" spans="1:22" ht="16.5" thickBot="1" x14ac:dyDescent="0.3">
      <c r="A8" s="19">
        <v>1</v>
      </c>
      <c r="B8" s="20">
        <v>2</v>
      </c>
      <c r="C8" s="20">
        <v>3</v>
      </c>
      <c r="D8" s="20">
        <v>4</v>
      </c>
      <c r="E8" s="30">
        <v>5</v>
      </c>
      <c r="F8" s="51">
        <v>6</v>
      </c>
      <c r="G8" s="50">
        <v>7</v>
      </c>
      <c r="H8" s="20">
        <v>8</v>
      </c>
      <c r="I8" s="20">
        <v>9</v>
      </c>
      <c r="J8" s="20">
        <v>10</v>
      </c>
      <c r="K8" s="20">
        <v>11</v>
      </c>
      <c r="L8" s="21">
        <v>12</v>
      </c>
      <c r="M8" s="22">
        <v>13</v>
      </c>
      <c r="N8" s="20">
        <v>14</v>
      </c>
      <c r="O8" s="20">
        <v>15</v>
      </c>
      <c r="P8" s="20">
        <v>16</v>
      </c>
      <c r="Q8" s="20">
        <v>17</v>
      </c>
      <c r="R8" s="30">
        <v>18</v>
      </c>
      <c r="S8" s="73">
        <v>19</v>
      </c>
      <c r="T8" s="72">
        <v>20</v>
      </c>
    </row>
    <row r="9" spans="1:22" ht="32.25" hidden="1" customHeight="1" thickBot="1" x14ac:dyDescent="0.3">
      <c r="A9" s="16">
        <v>1</v>
      </c>
      <c r="B9" s="17" t="s">
        <v>13</v>
      </c>
      <c r="C9" s="18">
        <v>3562201</v>
      </c>
      <c r="D9" s="18" t="s">
        <v>42</v>
      </c>
      <c r="E9" s="32" t="s">
        <v>51</v>
      </c>
      <c r="F9" s="63">
        <v>6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6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9">
        <v>0</v>
      </c>
      <c r="S9" s="74">
        <v>0</v>
      </c>
      <c r="T9" s="80" t="s">
        <v>74</v>
      </c>
      <c r="U9" s="2"/>
      <c r="V9" s="3"/>
    </row>
    <row r="10" spans="1:22" ht="45" customHeight="1" x14ac:dyDescent="0.25">
      <c r="A10" s="11">
        <v>1</v>
      </c>
      <c r="B10" s="4" t="s">
        <v>14</v>
      </c>
      <c r="C10" s="1">
        <v>14040960</v>
      </c>
      <c r="D10" s="1" t="s">
        <v>42</v>
      </c>
      <c r="E10" s="13" t="s">
        <v>43</v>
      </c>
      <c r="F10" s="61">
        <v>0</v>
      </c>
      <c r="G10" s="7">
        <v>0</v>
      </c>
      <c r="H10" s="7">
        <v>0</v>
      </c>
      <c r="I10" s="135">
        <v>0</v>
      </c>
      <c r="J10" s="135">
        <v>0</v>
      </c>
      <c r="K10" s="135">
        <v>0</v>
      </c>
      <c r="L10" s="172">
        <v>0</v>
      </c>
      <c r="M10" s="110">
        <v>1218.5</v>
      </c>
      <c r="N10" s="48">
        <v>0</v>
      </c>
      <c r="O10" s="151">
        <v>1818.9</v>
      </c>
      <c r="P10" s="151">
        <v>0</v>
      </c>
      <c r="Q10" s="151">
        <v>1900.3</v>
      </c>
      <c r="R10" s="171">
        <v>0</v>
      </c>
      <c r="S10" s="82">
        <v>14</v>
      </c>
      <c r="T10" s="83" t="s">
        <v>50</v>
      </c>
      <c r="U10" s="2"/>
      <c r="V10" s="3"/>
    </row>
    <row r="11" spans="1:22" ht="60" customHeight="1" x14ac:dyDescent="0.25">
      <c r="A11" s="11">
        <v>2</v>
      </c>
      <c r="B11" s="4" t="s">
        <v>68</v>
      </c>
      <c r="C11" s="1">
        <v>24969510</v>
      </c>
      <c r="D11" s="1" t="s">
        <v>44</v>
      </c>
      <c r="E11" s="13" t="s">
        <v>43</v>
      </c>
      <c r="F11" s="61">
        <v>57</v>
      </c>
      <c r="G11" s="7">
        <v>0</v>
      </c>
      <c r="H11" s="7">
        <v>0</v>
      </c>
      <c r="I11" s="7">
        <v>57</v>
      </c>
      <c r="J11" s="135">
        <v>0</v>
      </c>
      <c r="K11" s="135">
        <v>57</v>
      </c>
      <c r="L11" s="172">
        <v>0</v>
      </c>
      <c r="M11" s="111">
        <v>0</v>
      </c>
      <c r="N11" s="45">
        <v>0</v>
      </c>
      <c r="O11" s="136">
        <v>399.5</v>
      </c>
      <c r="P11" s="136">
        <v>0</v>
      </c>
      <c r="Q11" s="136">
        <v>647.6</v>
      </c>
      <c r="R11" s="170">
        <v>0</v>
      </c>
      <c r="S11" s="82">
        <v>1</v>
      </c>
      <c r="T11" s="83" t="s">
        <v>49</v>
      </c>
      <c r="U11" s="2"/>
      <c r="V11" s="3"/>
    </row>
    <row r="12" spans="1:22" ht="78.75" customHeight="1" x14ac:dyDescent="0.25">
      <c r="A12" s="11">
        <v>3</v>
      </c>
      <c r="B12" s="4" t="s">
        <v>15</v>
      </c>
      <c r="C12" s="1">
        <v>5381573</v>
      </c>
      <c r="D12" s="1" t="s">
        <v>44</v>
      </c>
      <c r="E12" s="13" t="s">
        <v>43</v>
      </c>
      <c r="F12" s="61">
        <v>69</v>
      </c>
      <c r="G12" s="1">
        <v>47</v>
      </c>
      <c r="H12" s="1">
        <v>7</v>
      </c>
      <c r="I12" s="135">
        <v>46</v>
      </c>
      <c r="J12" s="135">
        <v>7</v>
      </c>
      <c r="K12" s="135">
        <v>45</v>
      </c>
      <c r="L12" s="172">
        <v>8</v>
      </c>
      <c r="M12" s="111">
        <v>696.2</v>
      </c>
      <c r="N12" s="45">
        <v>52.7</v>
      </c>
      <c r="O12" s="136">
        <v>790.7</v>
      </c>
      <c r="P12" s="136">
        <v>82.2</v>
      </c>
      <c r="Q12" s="136">
        <v>816.3</v>
      </c>
      <c r="R12" s="170">
        <v>149.19999999999999</v>
      </c>
      <c r="S12" s="82">
        <v>27</v>
      </c>
      <c r="T12" s="132" t="s">
        <v>82</v>
      </c>
      <c r="U12" s="2"/>
      <c r="V12" s="3"/>
    </row>
    <row r="13" spans="1:22" ht="73.5" customHeight="1" x14ac:dyDescent="0.25">
      <c r="A13" s="11">
        <v>4</v>
      </c>
      <c r="B13" s="4" t="s">
        <v>59</v>
      </c>
      <c r="C13" s="1">
        <v>22607719</v>
      </c>
      <c r="D13" s="1" t="s">
        <v>44</v>
      </c>
      <c r="E13" s="13" t="s">
        <v>43</v>
      </c>
      <c r="F13" s="61">
        <v>243</v>
      </c>
      <c r="G13" s="75">
        <v>351</v>
      </c>
      <c r="H13" s="75">
        <v>99</v>
      </c>
      <c r="I13" s="75">
        <v>351</v>
      </c>
      <c r="J13" s="75">
        <v>99</v>
      </c>
      <c r="K13" s="75">
        <v>281</v>
      </c>
      <c r="L13" s="173">
        <v>92</v>
      </c>
      <c r="M13" s="111">
        <v>6525.8</v>
      </c>
      <c r="N13" s="45">
        <v>1770</v>
      </c>
      <c r="O13" s="136">
        <v>5418.2</v>
      </c>
      <c r="P13" s="136">
        <v>1758</v>
      </c>
      <c r="Q13" s="136">
        <v>5060.7</v>
      </c>
      <c r="R13" s="170">
        <v>1226</v>
      </c>
      <c r="S13" s="82">
        <v>24</v>
      </c>
      <c r="T13" s="132" t="s">
        <v>54</v>
      </c>
      <c r="U13" s="2"/>
      <c r="V13" s="3"/>
    </row>
    <row r="14" spans="1:22" ht="30" x14ac:dyDescent="0.25">
      <c r="A14" s="12">
        <v>5</v>
      </c>
      <c r="B14" s="59" t="s">
        <v>16</v>
      </c>
      <c r="C14" s="1">
        <v>26197514</v>
      </c>
      <c r="D14" s="1" t="s">
        <v>44</v>
      </c>
      <c r="E14" s="13" t="s">
        <v>43</v>
      </c>
      <c r="F14" s="62">
        <v>27</v>
      </c>
      <c r="G14" s="52">
        <v>35</v>
      </c>
      <c r="H14" s="52">
        <v>8</v>
      </c>
      <c r="I14" s="135">
        <v>35</v>
      </c>
      <c r="J14" s="135">
        <v>11</v>
      </c>
      <c r="K14" s="135">
        <v>35</v>
      </c>
      <c r="L14" s="172">
        <v>11</v>
      </c>
      <c r="M14" s="112">
        <v>751.8</v>
      </c>
      <c r="N14" s="52">
        <v>43.7</v>
      </c>
      <c r="O14" s="136">
        <v>1034.2</v>
      </c>
      <c r="P14" s="135">
        <v>67.400000000000006</v>
      </c>
      <c r="Q14" s="136">
        <v>1025.0999999999999</v>
      </c>
      <c r="R14" s="179">
        <v>67.400000000000006</v>
      </c>
      <c r="S14" s="82">
        <v>17</v>
      </c>
      <c r="T14" s="83" t="s">
        <v>53</v>
      </c>
      <c r="U14" s="2"/>
      <c r="V14" s="3"/>
    </row>
    <row r="15" spans="1:22" hidden="1" x14ac:dyDescent="0.25">
      <c r="A15" s="11">
        <v>7</v>
      </c>
      <c r="B15" s="4" t="s">
        <v>17</v>
      </c>
      <c r="C15" s="1">
        <v>26197508</v>
      </c>
      <c r="D15" s="1" t="s">
        <v>44</v>
      </c>
      <c r="E15" s="13" t="s">
        <v>52</v>
      </c>
      <c r="F15" s="61">
        <v>0</v>
      </c>
      <c r="G15" s="7">
        <v>0</v>
      </c>
      <c r="H15" s="7">
        <v>0</v>
      </c>
      <c r="I15" s="139">
        <v>0</v>
      </c>
      <c r="J15" s="139">
        <v>0</v>
      </c>
      <c r="K15" s="135">
        <v>0</v>
      </c>
      <c r="L15" s="172">
        <v>0</v>
      </c>
      <c r="M15" s="111">
        <v>0</v>
      </c>
      <c r="N15" s="45">
        <v>0</v>
      </c>
      <c r="O15" s="138">
        <v>0</v>
      </c>
      <c r="P15" s="138">
        <v>0</v>
      </c>
      <c r="Q15" s="158">
        <v>0</v>
      </c>
      <c r="R15" s="165">
        <v>0</v>
      </c>
      <c r="S15" s="82">
        <v>0</v>
      </c>
      <c r="T15" s="83" t="s">
        <v>55</v>
      </c>
      <c r="U15" s="2"/>
      <c r="V15" s="3"/>
    </row>
    <row r="16" spans="1:22" ht="75" x14ac:dyDescent="0.25">
      <c r="A16" s="11">
        <v>6</v>
      </c>
      <c r="B16" s="4" t="s">
        <v>18</v>
      </c>
      <c r="C16" s="1">
        <v>33680377</v>
      </c>
      <c r="D16" s="1" t="s">
        <v>44</v>
      </c>
      <c r="E16" s="13" t="s">
        <v>43</v>
      </c>
      <c r="F16" s="61">
        <v>58</v>
      </c>
      <c r="G16" s="52">
        <v>95</v>
      </c>
      <c r="H16" s="52">
        <v>51</v>
      </c>
      <c r="I16" s="135">
        <v>180</v>
      </c>
      <c r="J16" s="135">
        <v>122</v>
      </c>
      <c r="K16" s="135">
        <v>180</v>
      </c>
      <c r="L16" s="172">
        <v>122</v>
      </c>
      <c r="M16" s="112">
        <v>3505</v>
      </c>
      <c r="N16" s="53">
        <v>1121.0999999999999</v>
      </c>
      <c r="O16" s="136">
        <v>4123</v>
      </c>
      <c r="P16" s="84">
        <v>1983.5</v>
      </c>
      <c r="Q16" s="136">
        <v>2538</v>
      </c>
      <c r="R16" s="170">
        <v>1983.5</v>
      </c>
      <c r="S16" s="61">
        <v>17</v>
      </c>
      <c r="T16" s="132" t="s">
        <v>105</v>
      </c>
      <c r="U16" s="2"/>
      <c r="V16" s="3"/>
    </row>
    <row r="17" spans="1:22" hidden="1" x14ac:dyDescent="0.25">
      <c r="A17" s="11">
        <v>9</v>
      </c>
      <c r="B17" s="4" t="s">
        <v>19</v>
      </c>
      <c r="C17" s="1">
        <v>26197477</v>
      </c>
      <c r="D17" s="1" t="s">
        <v>44</v>
      </c>
      <c r="E17" s="13" t="s">
        <v>52</v>
      </c>
      <c r="F17" s="61">
        <v>0</v>
      </c>
      <c r="G17" s="7">
        <v>0</v>
      </c>
      <c r="H17" s="7">
        <v>0</v>
      </c>
      <c r="I17" s="139">
        <v>0</v>
      </c>
      <c r="J17" s="139">
        <v>0</v>
      </c>
      <c r="K17" s="135">
        <v>0</v>
      </c>
      <c r="L17" s="172">
        <v>0</v>
      </c>
      <c r="M17" s="111">
        <v>0</v>
      </c>
      <c r="N17" s="45">
        <v>0</v>
      </c>
      <c r="O17" s="138">
        <v>0</v>
      </c>
      <c r="P17" s="138">
        <v>0</v>
      </c>
      <c r="Q17" s="158">
        <v>0</v>
      </c>
      <c r="R17" s="165">
        <v>0</v>
      </c>
      <c r="S17" s="82">
        <v>0</v>
      </c>
      <c r="T17" s="83" t="s">
        <v>55</v>
      </c>
      <c r="U17" s="2"/>
      <c r="V17" s="3"/>
    </row>
    <row r="18" spans="1:22" ht="30" x14ac:dyDescent="0.25">
      <c r="A18" s="11">
        <v>7</v>
      </c>
      <c r="B18" s="4" t="s">
        <v>20</v>
      </c>
      <c r="C18" s="1">
        <v>26197460</v>
      </c>
      <c r="D18" s="1" t="s">
        <v>44</v>
      </c>
      <c r="E18" s="13" t="s">
        <v>43</v>
      </c>
      <c r="F18" s="61">
        <v>33</v>
      </c>
      <c r="G18" s="7">
        <v>33</v>
      </c>
      <c r="H18" s="7">
        <v>0</v>
      </c>
      <c r="I18" s="135">
        <v>33</v>
      </c>
      <c r="J18" s="135">
        <v>0</v>
      </c>
      <c r="K18" s="135">
        <v>33</v>
      </c>
      <c r="L18" s="172">
        <v>0</v>
      </c>
      <c r="M18" s="111">
        <v>1000.7</v>
      </c>
      <c r="N18" s="45">
        <v>0</v>
      </c>
      <c r="O18" s="136">
        <v>1304.8</v>
      </c>
      <c r="P18" s="136">
        <v>0</v>
      </c>
      <c r="Q18" s="136">
        <v>756.2</v>
      </c>
      <c r="R18" s="170">
        <v>0</v>
      </c>
      <c r="S18" s="82">
        <v>17</v>
      </c>
      <c r="T18" s="83" t="s">
        <v>53</v>
      </c>
      <c r="U18" s="2"/>
      <c r="V18" s="3"/>
    </row>
    <row r="19" spans="1:22" ht="30" x14ac:dyDescent="0.25">
      <c r="A19" s="11">
        <v>8</v>
      </c>
      <c r="B19" s="4" t="s">
        <v>21</v>
      </c>
      <c r="C19" s="1">
        <v>33680403</v>
      </c>
      <c r="D19" s="1" t="s">
        <v>44</v>
      </c>
      <c r="E19" s="13" t="s">
        <v>43</v>
      </c>
      <c r="F19" s="61">
        <v>38</v>
      </c>
      <c r="G19" s="7">
        <v>51</v>
      </c>
      <c r="H19" s="7">
        <v>14</v>
      </c>
      <c r="I19" s="135">
        <v>51</v>
      </c>
      <c r="J19" s="135">
        <v>14</v>
      </c>
      <c r="K19" s="135">
        <v>94</v>
      </c>
      <c r="L19" s="172">
        <v>14</v>
      </c>
      <c r="M19" s="111">
        <v>1379.7</v>
      </c>
      <c r="N19" s="45">
        <v>146.69999999999999</v>
      </c>
      <c r="O19" s="136">
        <v>1293</v>
      </c>
      <c r="P19" s="136">
        <v>146.69999999999999</v>
      </c>
      <c r="Q19" s="136">
        <v>1191.4000000000001</v>
      </c>
      <c r="R19" s="170">
        <v>0</v>
      </c>
      <c r="S19" s="82">
        <v>17</v>
      </c>
      <c r="T19" s="83" t="s">
        <v>53</v>
      </c>
      <c r="U19" s="2"/>
      <c r="V19" s="3"/>
    </row>
    <row r="20" spans="1:22" ht="17.25" hidden="1" customHeight="1" x14ac:dyDescent="0.25">
      <c r="A20" s="11">
        <v>12</v>
      </c>
      <c r="B20" s="4" t="s">
        <v>22</v>
      </c>
      <c r="C20" s="1">
        <v>26197553</v>
      </c>
      <c r="D20" s="1" t="s">
        <v>44</v>
      </c>
      <c r="E20" s="13" t="s">
        <v>52</v>
      </c>
      <c r="F20" s="61">
        <v>0</v>
      </c>
      <c r="G20" s="7">
        <v>0</v>
      </c>
      <c r="H20" s="7">
        <v>0</v>
      </c>
      <c r="I20" s="139">
        <v>0</v>
      </c>
      <c r="J20" s="139">
        <v>0</v>
      </c>
      <c r="K20" s="135">
        <v>0</v>
      </c>
      <c r="L20" s="172">
        <v>0</v>
      </c>
      <c r="M20" s="111">
        <v>0</v>
      </c>
      <c r="N20" s="45">
        <v>0</v>
      </c>
      <c r="O20" s="138">
        <v>0</v>
      </c>
      <c r="P20" s="138">
        <v>0</v>
      </c>
      <c r="Q20" s="158">
        <v>0</v>
      </c>
      <c r="R20" s="170">
        <v>0</v>
      </c>
      <c r="S20" s="82">
        <v>0</v>
      </c>
      <c r="T20" s="83" t="s">
        <v>55</v>
      </c>
      <c r="U20" s="2"/>
      <c r="V20" s="3"/>
    </row>
    <row r="21" spans="1:22" ht="17.25" hidden="1" customHeight="1" x14ac:dyDescent="0.25">
      <c r="A21" s="11">
        <v>13</v>
      </c>
      <c r="B21" s="4" t="s">
        <v>23</v>
      </c>
      <c r="C21" s="1">
        <v>26194572</v>
      </c>
      <c r="D21" s="1" t="s">
        <v>44</v>
      </c>
      <c r="E21" s="13" t="s">
        <v>52</v>
      </c>
      <c r="F21" s="61">
        <v>0</v>
      </c>
      <c r="G21" s="7">
        <v>0</v>
      </c>
      <c r="H21" s="7">
        <v>0</v>
      </c>
      <c r="I21" s="139">
        <v>0</v>
      </c>
      <c r="J21" s="139">
        <v>0</v>
      </c>
      <c r="K21" s="135">
        <v>0</v>
      </c>
      <c r="L21" s="172">
        <v>0</v>
      </c>
      <c r="M21" s="111">
        <v>0</v>
      </c>
      <c r="N21" s="45">
        <v>0</v>
      </c>
      <c r="O21" s="138">
        <v>0</v>
      </c>
      <c r="P21" s="138">
        <v>0</v>
      </c>
      <c r="Q21" s="158">
        <v>0</v>
      </c>
      <c r="R21" s="170">
        <v>0</v>
      </c>
      <c r="S21" s="82">
        <v>0</v>
      </c>
      <c r="T21" s="83" t="s">
        <v>55</v>
      </c>
      <c r="U21" s="2"/>
      <c r="V21" s="3"/>
    </row>
    <row r="22" spans="1:22" ht="20.25" hidden="1" customHeight="1" x14ac:dyDescent="0.25">
      <c r="A22" s="11">
        <v>14</v>
      </c>
      <c r="B22" s="4" t="s">
        <v>24</v>
      </c>
      <c r="C22" s="1">
        <v>40468009</v>
      </c>
      <c r="D22" s="1" t="s">
        <v>44</v>
      </c>
      <c r="E22" s="13" t="s">
        <v>52</v>
      </c>
      <c r="F22" s="61">
        <v>0</v>
      </c>
      <c r="G22" s="7">
        <v>33</v>
      </c>
      <c r="H22" s="7">
        <v>20</v>
      </c>
      <c r="I22" s="139">
        <v>33</v>
      </c>
      <c r="J22" s="139">
        <v>20</v>
      </c>
      <c r="K22" s="135">
        <v>0</v>
      </c>
      <c r="L22" s="172">
        <v>0</v>
      </c>
      <c r="M22" s="111">
        <v>0</v>
      </c>
      <c r="N22" s="45">
        <v>0</v>
      </c>
      <c r="O22" s="138">
        <v>0</v>
      </c>
      <c r="P22" s="138">
        <v>0</v>
      </c>
      <c r="Q22" s="158">
        <v>0</v>
      </c>
      <c r="R22" s="170">
        <v>0</v>
      </c>
      <c r="S22" s="82">
        <v>0</v>
      </c>
      <c r="T22" s="83" t="s">
        <v>55</v>
      </c>
      <c r="U22" s="2"/>
      <c r="V22" s="3"/>
    </row>
    <row r="23" spans="1:22" ht="13.5" hidden="1" customHeight="1" x14ac:dyDescent="0.25">
      <c r="A23" s="11">
        <v>15</v>
      </c>
      <c r="B23" s="4" t="s">
        <v>25</v>
      </c>
      <c r="C23" s="8">
        <v>26197595</v>
      </c>
      <c r="D23" s="1" t="s">
        <v>44</v>
      </c>
      <c r="E23" s="13" t="s">
        <v>52</v>
      </c>
      <c r="F23" s="64">
        <v>0</v>
      </c>
      <c r="G23" s="65">
        <v>0</v>
      </c>
      <c r="H23" s="65">
        <v>0</v>
      </c>
      <c r="I23" s="145">
        <v>0</v>
      </c>
      <c r="J23" s="145">
        <v>0</v>
      </c>
      <c r="K23" s="181">
        <v>0</v>
      </c>
      <c r="L23" s="182">
        <v>0</v>
      </c>
      <c r="M23" s="113">
        <v>0</v>
      </c>
      <c r="N23" s="46">
        <v>0</v>
      </c>
      <c r="O23" s="140">
        <v>0</v>
      </c>
      <c r="P23" s="140">
        <v>0</v>
      </c>
      <c r="Q23" s="159">
        <v>0</v>
      </c>
      <c r="R23" s="170">
        <v>0</v>
      </c>
      <c r="S23" s="64">
        <v>0</v>
      </c>
      <c r="T23" s="85" t="s">
        <v>55</v>
      </c>
      <c r="U23" s="2"/>
      <c r="V23" s="3"/>
    </row>
    <row r="24" spans="1:22" ht="51" customHeight="1" x14ac:dyDescent="0.25">
      <c r="A24" s="11">
        <v>9</v>
      </c>
      <c r="B24" s="78" t="s">
        <v>109</v>
      </c>
      <c r="C24" s="8">
        <v>21162706</v>
      </c>
      <c r="D24" s="1" t="s">
        <v>46</v>
      </c>
      <c r="E24" s="13" t="s">
        <v>43</v>
      </c>
      <c r="F24" s="64"/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107.5</v>
      </c>
      <c r="R24" s="170">
        <v>0</v>
      </c>
      <c r="S24" s="64">
        <v>1</v>
      </c>
      <c r="T24" s="85"/>
      <c r="U24" s="2"/>
      <c r="V24" s="3"/>
    </row>
    <row r="25" spans="1:22" ht="75" x14ac:dyDescent="0.25">
      <c r="A25" s="11">
        <v>10</v>
      </c>
      <c r="B25" s="4" t="s">
        <v>26</v>
      </c>
      <c r="C25" s="1">
        <v>26197661</v>
      </c>
      <c r="D25" s="1" t="s">
        <v>42</v>
      </c>
      <c r="E25" s="13" t="s">
        <v>43</v>
      </c>
      <c r="F25" s="61">
        <v>52</v>
      </c>
      <c r="G25" s="7">
        <v>52</v>
      </c>
      <c r="H25" s="7">
        <v>15</v>
      </c>
      <c r="I25" s="135">
        <v>52</v>
      </c>
      <c r="J25" s="135">
        <v>15</v>
      </c>
      <c r="K25" s="135">
        <v>52</v>
      </c>
      <c r="L25" s="172">
        <v>15</v>
      </c>
      <c r="M25" s="111">
        <v>3528.3</v>
      </c>
      <c r="N25" s="45">
        <v>220</v>
      </c>
      <c r="O25" s="136">
        <v>3734.3</v>
      </c>
      <c r="P25" s="136">
        <v>220</v>
      </c>
      <c r="Q25" s="136">
        <v>1511.3</v>
      </c>
      <c r="R25" s="170">
        <v>220</v>
      </c>
      <c r="S25" s="82">
        <v>18</v>
      </c>
      <c r="T25" s="132" t="s">
        <v>105</v>
      </c>
      <c r="U25" s="2"/>
      <c r="V25" s="3"/>
    </row>
    <row r="26" spans="1:22" ht="18" hidden="1" customHeight="1" x14ac:dyDescent="0.25">
      <c r="A26" s="11">
        <v>17</v>
      </c>
      <c r="B26" s="4" t="s">
        <v>27</v>
      </c>
      <c r="C26" s="1">
        <v>26197655</v>
      </c>
      <c r="D26" s="1" t="s">
        <v>44</v>
      </c>
      <c r="E26" s="13" t="s">
        <v>52</v>
      </c>
      <c r="F26" s="61">
        <v>0</v>
      </c>
      <c r="G26" s="7">
        <v>0</v>
      </c>
      <c r="H26" s="7">
        <v>0</v>
      </c>
      <c r="I26" s="139">
        <v>0</v>
      </c>
      <c r="J26" s="139">
        <v>0</v>
      </c>
      <c r="K26" s="135">
        <v>0</v>
      </c>
      <c r="L26" s="172">
        <v>0</v>
      </c>
      <c r="M26" s="111">
        <v>0</v>
      </c>
      <c r="N26" s="45">
        <v>0</v>
      </c>
      <c r="O26" s="138">
        <v>0</v>
      </c>
      <c r="P26" s="138">
        <v>0</v>
      </c>
      <c r="Q26" s="158">
        <v>0</v>
      </c>
      <c r="R26" s="165">
        <v>0</v>
      </c>
      <c r="S26" s="82">
        <v>0</v>
      </c>
      <c r="T26" s="83" t="s">
        <v>55</v>
      </c>
      <c r="U26" s="2"/>
      <c r="V26" s="3"/>
    </row>
    <row r="27" spans="1:22" ht="16.5" hidden="1" customHeight="1" thickBot="1" x14ac:dyDescent="0.3">
      <c r="A27" s="33">
        <v>18</v>
      </c>
      <c r="B27" s="34" t="s">
        <v>28</v>
      </c>
      <c r="C27" s="35">
        <v>26197603</v>
      </c>
      <c r="D27" s="35" t="s">
        <v>44</v>
      </c>
      <c r="E27" s="31" t="s">
        <v>52</v>
      </c>
      <c r="F27" s="66">
        <v>0</v>
      </c>
      <c r="G27" s="67">
        <v>0</v>
      </c>
      <c r="H27" s="67">
        <v>0</v>
      </c>
      <c r="I27" s="146">
        <v>0</v>
      </c>
      <c r="J27" s="146">
        <v>0</v>
      </c>
      <c r="K27" s="155">
        <v>0</v>
      </c>
      <c r="L27" s="174">
        <v>0</v>
      </c>
      <c r="M27" s="114">
        <v>0</v>
      </c>
      <c r="N27" s="47">
        <v>0</v>
      </c>
      <c r="O27" s="141">
        <v>0</v>
      </c>
      <c r="P27" s="141">
        <v>0</v>
      </c>
      <c r="Q27" s="160">
        <v>0</v>
      </c>
      <c r="R27" s="166">
        <v>0</v>
      </c>
      <c r="S27" s="86">
        <v>0</v>
      </c>
      <c r="T27" s="87" t="s">
        <v>55</v>
      </c>
      <c r="U27" s="2"/>
      <c r="V27" s="3"/>
    </row>
    <row r="28" spans="1:22" ht="27" hidden="1" customHeight="1" x14ac:dyDescent="0.25">
      <c r="A28" s="37">
        <v>19</v>
      </c>
      <c r="B28" s="38" t="s">
        <v>29</v>
      </c>
      <c r="C28" s="39">
        <v>26197618</v>
      </c>
      <c r="D28" s="39" t="s">
        <v>42</v>
      </c>
      <c r="E28" s="70" t="s">
        <v>52</v>
      </c>
      <c r="F28" s="60">
        <v>40</v>
      </c>
      <c r="G28" s="24">
        <v>40</v>
      </c>
      <c r="H28" s="24">
        <v>19</v>
      </c>
      <c r="I28" s="147">
        <v>40</v>
      </c>
      <c r="J28" s="147">
        <v>19</v>
      </c>
      <c r="K28" s="127">
        <v>40</v>
      </c>
      <c r="L28" s="178">
        <v>19</v>
      </c>
      <c r="M28" s="110">
        <v>0</v>
      </c>
      <c r="N28" s="48">
        <v>0</v>
      </c>
      <c r="O28" s="137">
        <v>0</v>
      </c>
      <c r="P28" s="137">
        <v>0</v>
      </c>
      <c r="Q28" s="161">
        <v>0</v>
      </c>
      <c r="R28" s="164">
        <v>0</v>
      </c>
      <c r="S28" s="88">
        <v>0</v>
      </c>
      <c r="T28" s="60" t="s">
        <v>55</v>
      </c>
      <c r="U28" s="2"/>
      <c r="V28" s="3"/>
    </row>
    <row r="29" spans="1:22" ht="45" x14ac:dyDescent="0.25">
      <c r="A29" s="11">
        <v>11</v>
      </c>
      <c r="B29" s="4" t="s">
        <v>30</v>
      </c>
      <c r="C29" s="1">
        <v>31995099</v>
      </c>
      <c r="D29" s="1" t="s">
        <v>44</v>
      </c>
      <c r="E29" s="23" t="s">
        <v>43</v>
      </c>
      <c r="F29" s="61">
        <v>21</v>
      </c>
      <c r="G29" s="7">
        <v>21</v>
      </c>
      <c r="H29" s="7">
        <v>6</v>
      </c>
      <c r="I29" s="135">
        <v>21</v>
      </c>
      <c r="J29" s="135">
        <v>6</v>
      </c>
      <c r="K29" s="135">
        <v>19</v>
      </c>
      <c r="L29" s="172">
        <v>7</v>
      </c>
      <c r="M29" s="111">
        <v>1587.1</v>
      </c>
      <c r="N29" s="45">
        <v>213.1</v>
      </c>
      <c r="O29" s="136">
        <v>815.4</v>
      </c>
      <c r="P29" s="136">
        <v>213.1</v>
      </c>
      <c r="Q29" s="136">
        <v>302.39999999999998</v>
      </c>
      <c r="R29" s="170">
        <v>185.4</v>
      </c>
      <c r="S29" s="82">
        <v>21</v>
      </c>
      <c r="T29" s="61" t="s">
        <v>58</v>
      </c>
      <c r="U29" s="2"/>
      <c r="V29" s="3"/>
    </row>
    <row r="30" spans="1:22" ht="69.75" customHeight="1" x14ac:dyDescent="0.25">
      <c r="A30" s="11">
        <v>12</v>
      </c>
      <c r="B30" s="4" t="s">
        <v>31</v>
      </c>
      <c r="C30" s="1">
        <v>38201423</v>
      </c>
      <c r="D30" s="1" t="s">
        <v>44</v>
      </c>
      <c r="E30" s="81" t="s">
        <v>77</v>
      </c>
      <c r="F30" s="61">
        <v>1</v>
      </c>
      <c r="G30" s="7">
        <v>159</v>
      </c>
      <c r="H30" s="7">
        <v>159</v>
      </c>
      <c r="I30" s="135">
        <v>0</v>
      </c>
      <c r="J30" s="135">
        <v>0</v>
      </c>
      <c r="K30" s="135">
        <v>0</v>
      </c>
      <c r="L30" s="172">
        <v>0</v>
      </c>
      <c r="M30" s="111">
        <v>702.3</v>
      </c>
      <c r="N30" s="45">
        <v>702.3</v>
      </c>
      <c r="O30" s="136">
        <v>0</v>
      </c>
      <c r="P30" s="136">
        <v>0</v>
      </c>
      <c r="Q30" s="136">
        <v>0</v>
      </c>
      <c r="R30" s="170">
        <v>0</v>
      </c>
      <c r="S30" s="82">
        <v>10</v>
      </c>
      <c r="T30" s="82" t="s">
        <v>75</v>
      </c>
      <c r="U30" s="2"/>
      <c r="V30" s="3"/>
    </row>
    <row r="31" spans="1:22" ht="72" customHeight="1" x14ac:dyDescent="0.25">
      <c r="A31" s="11">
        <v>13</v>
      </c>
      <c r="B31" s="4" t="s">
        <v>32</v>
      </c>
      <c r="C31" s="1">
        <v>37457526</v>
      </c>
      <c r="D31" s="1" t="s">
        <v>44</v>
      </c>
      <c r="E31" s="81" t="s">
        <v>78</v>
      </c>
      <c r="F31" s="61">
        <v>1</v>
      </c>
      <c r="G31" s="7">
        <v>17</v>
      </c>
      <c r="H31" s="7">
        <v>17</v>
      </c>
      <c r="I31" s="135">
        <v>0</v>
      </c>
      <c r="J31" s="135">
        <v>0</v>
      </c>
      <c r="K31" s="135">
        <v>0</v>
      </c>
      <c r="L31" s="172">
        <v>0</v>
      </c>
      <c r="M31" s="111">
        <v>404.9</v>
      </c>
      <c r="N31" s="45">
        <v>404.9</v>
      </c>
      <c r="O31" s="136">
        <v>0</v>
      </c>
      <c r="P31" s="136">
        <v>0</v>
      </c>
      <c r="Q31" s="136">
        <v>0</v>
      </c>
      <c r="R31" s="170">
        <v>0</v>
      </c>
      <c r="S31" s="82">
        <v>10</v>
      </c>
      <c r="T31" s="82" t="s">
        <v>76</v>
      </c>
      <c r="U31" s="2"/>
      <c r="V31" s="3"/>
    </row>
    <row r="32" spans="1:22" ht="30.75" thickBot="1" x14ac:dyDescent="0.3">
      <c r="A32" s="33">
        <v>14</v>
      </c>
      <c r="B32" s="34" t="s">
        <v>33</v>
      </c>
      <c r="C32" s="35">
        <v>26197721</v>
      </c>
      <c r="D32" s="35" t="s">
        <v>44</v>
      </c>
      <c r="E32" s="125" t="s">
        <v>43</v>
      </c>
      <c r="F32" s="66">
        <v>30</v>
      </c>
      <c r="G32" s="67">
        <v>111</v>
      </c>
      <c r="H32" s="67">
        <v>80</v>
      </c>
      <c r="I32" s="155">
        <v>111</v>
      </c>
      <c r="J32" s="155">
        <v>80</v>
      </c>
      <c r="K32" s="155">
        <v>111</v>
      </c>
      <c r="L32" s="174">
        <v>80</v>
      </c>
      <c r="M32" s="114">
        <v>2333.9</v>
      </c>
      <c r="N32" s="47">
        <v>1501.1</v>
      </c>
      <c r="O32" s="152">
        <v>2251.6999999999998</v>
      </c>
      <c r="P32" s="152">
        <v>1501.1</v>
      </c>
      <c r="Q32" s="152">
        <v>2114.1</v>
      </c>
      <c r="R32" s="175">
        <v>1501.1</v>
      </c>
      <c r="S32" s="86">
        <v>17</v>
      </c>
      <c r="T32" s="66" t="s">
        <v>53</v>
      </c>
      <c r="U32" s="2"/>
      <c r="V32" s="3"/>
    </row>
    <row r="33" spans="1:22" ht="33" hidden="1" customHeight="1" x14ac:dyDescent="0.25">
      <c r="A33" s="16">
        <v>24</v>
      </c>
      <c r="B33" s="17" t="s">
        <v>56</v>
      </c>
      <c r="C33" s="18">
        <v>43188153</v>
      </c>
      <c r="D33" s="18" t="s">
        <v>44</v>
      </c>
      <c r="E33" s="123" t="s">
        <v>43</v>
      </c>
      <c r="F33" s="128">
        <v>486</v>
      </c>
      <c r="G33" s="129">
        <v>0</v>
      </c>
      <c r="H33" s="129">
        <v>0</v>
      </c>
      <c r="I33" s="148">
        <v>0</v>
      </c>
      <c r="J33" s="148">
        <v>0</v>
      </c>
      <c r="K33" s="183">
        <v>0</v>
      </c>
      <c r="L33" s="184">
        <v>0</v>
      </c>
      <c r="M33" s="130">
        <v>0</v>
      </c>
      <c r="N33" s="131">
        <v>0</v>
      </c>
      <c r="O33" s="142">
        <v>0</v>
      </c>
      <c r="P33" s="142">
        <v>0</v>
      </c>
      <c r="Q33" s="162">
        <v>0</v>
      </c>
      <c r="R33" s="167">
        <v>0</v>
      </c>
      <c r="S33" s="74">
        <v>0</v>
      </c>
      <c r="T33" s="124" t="s">
        <v>61</v>
      </c>
      <c r="U33" s="2"/>
      <c r="V33" s="3"/>
    </row>
    <row r="34" spans="1:22" ht="21" hidden="1" customHeight="1" x14ac:dyDescent="0.25">
      <c r="A34" s="11">
        <v>25</v>
      </c>
      <c r="B34" s="4" t="s">
        <v>34</v>
      </c>
      <c r="C34" s="1">
        <v>25701100</v>
      </c>
      <c r="D34" s="1" t="s">
        <v>45</v>
      </c>
      <c r="E34" s="23" t="s">
        <v>43</v>
      </c>
      <c r="F34" s="61">
        <v>0</v>
      </c>
      <c r="G34" s="7">
        <v>0</v>
      </c>
      <c r="H34" s="7">
        <v>0</v>
      </c>
      <c r="I34" s="139">
        <v>0</v>
      </c>
      <c r="J34" s="139">
        <v>0</v>
      </c>
      <c r="K34" s="135">
        <v>0</v>
      </c>
      <c r="L34" s="172">
        <v>0</v>
      </c>
      <c r="M34" s="111">
        <v>0</v>
      </c>
      <c r="N34" s="45">
        <v>0</v>
      </c>
      <c r="O34" s="138">
        <v>0</v>
      </c>
      <c r="P34" s="138">
        <v>0</v>
      </c>
      <c r="Q34" s="158">
        <v>0</v>
      </c>
      <c r="R34" s="165">
        <v>0</v>
      </c>
      <c r="S34" s="82">
        <v>0</v>
      </c>
      <c r="T34" s="61" t="s">
        <v>50</v>
      </c>
      <c r="U34" s="2"/>
      <c r="V34" s="3"/>
    </row>
    <row r="35" spans="1:22" ht="21" hidden="1" customHeight="1" x14ac:dyDescent="0.25">
      <c r="A35" s="116">
        <v>26</v>
      </c>
      <c r="B35" s="117" t="s">
        <v>35</v>
      </c>
      <c r="C35" s="118"/>
      <c r="D35" s="118" t="s">
        <v>45</v>
      </c>
      <c r="E35" s="119" t="s">
        <v>43</v>
      </c>
      <c r="F35" s="91"/>
      <c r="G35" s="120"/>
      <c r="H35" s="120"/>
      <c r="I35" s="149"/>
      <c r="J35" s="149"/>
      <c r="K35" s="185"/>
      <c r="L35" s="186"/>
      <c r="M35" s="121"/>
      <c r="N35" s="122"/>
      <c r="O35" s="143"/>
      <c r="P35" s="143"/>
      <c r="Q35" s="163"/>
      <c r="R35" s="168"/>
      <c r="S35" s="90"/>
      <c r="T35" s="91"/>
      <c r="U35" s="2"/>
      <c r="V35" s="3"/>
    </row>
    <row r="36" spans="1:22" ht="31.5" customHeight="1" thickBot="1" x14ac:dyDescent="0.3">
      <c r="A36" s="28">
        <v>15</v>
      </c>
      <c r="B36" s="29"/>
      <c r="C36" s="2"/>
      <c r="D36" s="2"/>
      <c r="E36" s="2"/>
      <c r="F36" s="2"/>
      <c r="G36" s="28"/>
      <c r="H36" s="28"/>
      <c r="I36" s="150"/>
      <c r="J36" s="150"/>
      <c r="K36" s="187"/>
      <c r="L36" s="187"/>
      <c r="M36" s="77"/>
      <c r="N36" s="77"/>
      <c r="O36" s="144"/>
      <c r="P36" s="144"/>
      <c r="Q36" s="144"/>
      <c r="R36" s="144"/>
      <c r="S36" s="28"/>
      <c r="T36" s="126" t="s">
        <v>81</v>
      </c>
      <c r="U36" s="2"/>
      <c r="V36" s="3"/>
    </row>
    <row r="37" spans="1:22" ht="45" x14ac:dyDescent="0.25">
      <c r="A37" s="37">
        <v>16</v>
      </c>
      <c r="B37" s="38" t="s">
        <v>36</v>
      </c>
      <c r="C37" s="39">
        <v>31299719</v>
      </c>
      <c r="D37" s="39" t="s">
        <v>46</v>
      </c>
      <c r="E37" s="70" t="s">
        <v>43</v>
      </c>
      <c r="F37" s="60">
        <v>46</v>
      </c>
      <c r="G37" s="24">
        <v>45</v>
      </c>
      <c r="H37" s="24">
        <v>0</v>
      </c>
      <c r="I37" s="127">
        <v>45</v>
      </c>
      <c r="J37" s="127">
        <v>0</v>
      </c>
      <c r="K37" s="127">
        <v>0</v>
      </c>
      <c r="L37" s="178">
        <v>0</v>
      </c>
      <c r="M37" s="110">
        <v>296.60000000000002</v>
      </c>
      <c r="N37" s="48">
        <v>0</v>
      </c>
      <c r="O37" s="151">
        <v>387</v>
      </c>
      <c r="P37" s="151">
        <v>0</v>
      </c>
      <c r="Q37" s="151">
        <v>328.8</v>
      </c>
      <c r="R37" s="171">
        <v>0</v>
      </c>
      <c r="S37" s="88">
        <v>9</v>
      </c>
      <c r="T37" s="60" t="s">
        <v>67</v>
      </c>
      <c r="U37" s="2"/>
      <c r="V37" s="3"/>
    </row>
    <row r="38" spans="1:22" ht="36" hidden="1" customHeight="1" x14ac:dyDescent="0.25">
      <c r="A38" s="11">
        <v>25</v>
      </c>
      <c r="B38" s="4" t="s">
        <v>37</v>
      </c>
      <c r="C38" s="1">
        <v>14034534</v>
      </c>
      <c r="D38" s="39" t="s">
        <v>46</v>
      </c>
      <c r="E38" s="133" t="s">
        <v>43</v>
      </c>
      <c r="F38" s="61">
        <v>573</v>
      </c>
      <c r="G38" s="7">
        <v>0</v>
      </c>
      <c r="H38" s="7">
        <v>0</v>
      </c>
      <c r="I38" s="139">
        <v>0</v>
      </c>
      <c r="J38" s="139">
        <v>0</v>
      </c>
      <c r="K38" s="135">
        <v>0</v>
      </c>
      <c r="L38" s="172">
        <v>0</v>
      </c>
      <c r="M38" s="111">
        <v>0</v>
      </c>
      <c r="N38" s="45">
        <v>0</v>
      </c>
      <c r="O38" s="138">
        <v>0</v>
      </c>
      <c r="P38" s="138">
        <v>0</v>
      </c>
      <c r="Q38" s="138">
        <v>0</v>
      </c>
      <c r="R38" s="165">
        <v>0</v>
      </c>
      <c r="S38" s="82">
        <v>0</v>
      </c>
      <c r="T38" s="61" t="s">
        <v>57</v>
      </c>
      <c r="U38" s="2"/>
      <c r="V38" s="3"/>
    </row>
    <row r="39" spans="1:22" ht="48" customHeight="1" x14ac:dyDescent="0.25">
      <c r="A39" s="105">
        <v>17</v>
      </c>
      <c r="B39" s="107" t="s">
        <v>89</v>
      </c>
      <c r="C39" s="106">
        <v>2230448</v>
      </c>
      <c r="D39" s="1" t="s">
        <v>92</v>
      </c>
      <c r="E39" s="13" t="s">
        <v>43</v>
      </c>
      <c r="F39" s="61">
        <v>37</v>
      </c>
      <c r="G39" s="7">
        <v>0</v>
      </c>
      <c r="H39" s="7">
        <v>0</v>
      </c>
      <c r="I39" s="135">
        <v>0</v>
      </c>
      <c r="J39" s="135">
        <v>0</v>
      </c>
      <c r="K39" s="135">
        <v>0</v>
      </c>
      <c r="L39" s="172">
        <v>0</v>
      </c>
      <c r="M39" s="111">
        <v>0</v>
      </c>
      <c r="N39" s="45">
        <v>0</v>
      </c>
      <c r="O39" s="136">
        <v>0</v>
      </c>
      <c r="P39" s="136">
        <v>0</v>
      </c>
      <c r="Q39" s="169">
        <v>0</v>
      </c>
      <c r="R39" s="136">
        <v>0</v>
      </c>
      <c r="S39" s="82">
        <v>0</v>
      </c>
      <c r="T39" s="61" t="s">
        <v>93</v>
      </c>
      <c r="U39" s="2"/>
      <c r="V39" s="3"/>
    </row>
    <row r="40" spans="1:22" ht="49.5" customHeight="1" x14ac:dyDescent="0.25">
      <c r="A40" s="105">
        <v>18</v>
      </c>
      <c r="B40" s="107" t="s">
        <v>90</v>
      </c>
      <c r="C40" s="106">
        <v>24634933</v>
      </c>
      <c r="D40" s="1" t="s">
        <v>92</v>
      </c>
      <c r="E40" s="13" t="s">
        <v>43</v>
      </c>
      <c r="F40" s="61">
        <v>6</v>
      </c>
      <c r="G40" s="7">
        <v>0</v>
      </c>
      <c r="H40" s="7">
        <v>0</v>
      </c>
      <c r="I40" s="135">
        <v>0</v>
      </c>
      <c r="J40" s="135">
        <v>0</v>
      </c>
      <c r="K40" s="135">
        <v>0</v>
      </c>
      <c r="L40" s="172">
        <v>0</v>
      </c>
      <c r="M40" s="111">
        <v>0</v>
      </c>
      <c r="N40" s="45">
        <v>0</v>
      </c>
      <c r="O40" s="136">
        <v>0</v>
      </c>
      <c r="P40" s="136">
        <v>0</v>
      </c>
      <c r="Q40" s="169">
        <v>0</v>
      </c>
      <c r="R40" s="136">
        <v>0</v>
      </c>
      <c r="S40" s="82">
        <v>0</v>
      </c>
      <c r="T40" s="61" t="s">
        <v>93</v>
      </c>
      <c r="U40" s="2"/>
      <c r="V40" s="3"/>
    </row>
    <row r="41" spans="1:22" ht="50.25" customHeight="1" x14ac:dyDescent="0.25">
      <c r="A41" s="105">
        <v>19</v>
      </c>
      <c r="B41" s="107" t="s">
        <v>91</v>
      </c>
      <c r="C41" s="106">
        <v>3195607</v>
      </c>
      <c r="D41" s="1" t="s">
        <v>92</v>
      </c>
      <c r="E41" s="13" t="s">
        <v>43</v>
      </c>
      <c r="F41" s="61">
        <v>41</v>
      </c>
      <c r="G41" s="7">
        <v>0</v>
      </c>
      <c r="H41" s="7">
        <v>0</v>
      </c>
      <c r="I41" s="135">
        <v>0</v>
      </c>
      <c r="J41" s="135">
        <v>0</v>
      </c>
      <c r="K41" s="135">
        <v>0</v>
      </c>
      <c r="L41" s="172">
        <v>0</v>
      </c>
      <c r="M41" s="111">
        <v>0</v>
      </c>
      <c r="N41" s="45">
        <v>0</v>
      </c>
      <c r="O41" s="136">
        <v>0</v>
      </c>
      <c r="P41" s="136">
        <v>0</v>
      </c>
      <c r="Q41" s="169">
        <v>0</v>
      </c>
      <c r="R41" s="177">
        <v>0</v>
      </c>
      <c r="S41" s="82">
        <v>0</v>
      </c>
      <c r="T41" s="61" t="s">
        <v>93</v>
      </c>
      <c r="U41" s="2"/>
      <c r="V41" s="3"/>
    </row>
    <row r="42" spans="1:22" ht="50.25" customHeight="1" x14ac:dyDescent="0.25">
      <c r="A42" s="105">
        <v>20</v>
      </c>
      <c r="B42" s="107" t="s">
        <v>94</v>
      </c>
      <c r="C42" s="106">
        <v>3195613</v>
      </c>
      <c r="D42" s="1" t="s">
        <v>92</v>
      </c>
      <c r="E42" s="13" t="s">
        <v>43</v>
      </c>
      <c r="F42" s="61">
        <v>34</v>
      </c>
      <c r="G42" s="7">
        <v>0</v>
      </c>
      <c r="H42" s="7">
        <v>0</v>
      </c>
      <c r="I42" s="135">
        <v>34</v>
      </c>
      <c r="J42" s="135">
        <v>6</v>
      </c>
      <c r="K42" s="135">
        <v>0</v>
      </c>
      <c r="L42" s="172">
        <v>0</v>
      </c>
      <c r="M42" s="111">
        <v>0</v>
      </c>
      <c r="N42" s="45">
        <v>0</v>
      </c>
      <c r="O42" s="136">
        <v>0</v>
      </c>
      <c r="P42" s="136">
        <v>0</v>
      </c>
      <c r="Q42" s="169">
        <v>0</v>
      </c>
      <c r="R42" s="177">
        <v>0</v>
      </c>
      <c r="S42" s="82">
        <v>1</v>
      </c>
      <c r="T42" s="61" t="s">
        <v>93</v>
      </c>
      <c r="U42" s="2"/>
      <c r="V42" s="3"/>
    </row>
    <row r="43" spans="1:22" ht="65.25" customHeight="1" x14ac:dyDescent="0.25">
      <c r="A43" s="105">
        <v>21</v>
      </c>
      <c r="B43" s="107" t="s">
        <v>96</v>
      </c>
      <c r="C43" s="106">
        <v>4393048</v>
      </c>
      <c r="D43" s="7" t="s">
        <v>98</v>
      </c>
      <c r="E43" s="13" t="s">
        <v>43</v>
      </c>
      <c r="F43" s="61">
        <v>6</v>
      </c>
      <c r="G43" s="7">
        <v>0</v>
      </c>
      <c r="H43" s="7">
        <v>0</v>
      </c>
      <c r="I43" s="135">
        <v>6</v>
      </c>
      <c r="J43" s="135">
        <v>0</v>
      </c>
      <c r="K43" s="135">
        <v>0</v>
      </c>
      <c r="L43" s="172">
        <v>0</v>
      </c>
      <c r="M43" s="111">
        <v>0</v>
      </c>
      <c r="N43" s="45">
        <v>0</v>
      </c>
      <c r="O43" s="45">
        <v>0</v>
      </c>
      <c r="P43" s="136">
        <v>0</v>
      </c>
      <c r="Q43" s="169">
        <v>0</v>
      </c>
      <c r="R43" s="177">
        <v>0</v>
      </c>
      <c r="S43" s="82">
        <v>0</v>
      </c>
      <c r="T43" s="82" t="s">
        <v>97</v>
      </c>
      <c r="U43" s="2"/>
      <c r="V43" s="3"/>
    </row>
    <row r="44" spans="1:22" ht="65.25" customHeight="1" x14ac:dyDescent="0.25">
      <c r="A44" s="105">
        <v>22</v>
      </c>
      <c r="B44" s="76" t="s">
        <v>102</v>
      </c>
      <c r="C44" s="190">
        <v>993030</v>
      </c>
      <c r="D44" s="7" t="s">
        <v>42</v>
      </c>
      <c r="E44" s="13" t="s">
        <v>43</v>
      </c>
      <c r="F44" s="61">
        <v>114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111">
        <v>0</v>
      </c>
      <c r="N44" s="111">
        <v>0</v>
      </c>
      <c r="O44" s="111">
        <v>0</v>
      </c>
      <c r="P44" s="111">
        <v>0</v>
      </c>
      <c r="Q44" s="169">
        <v>0</v>
      </c>
      <c r="R44" s="111">
        <v>0</v>
      </c>
      <c r="S44" s="82">
        <v>1</v>
      </c>
      <c r="T44" s="190" t="s">
        <v>104</v>
      </c>
      <c r="U44" s="2"/>
      <c r="V44" s="3"/>
    </row>
    <row r="45" spans="1:22" ht="82.5" customHeight="1" x14ac:dyDescent="0.25">
      <c r="A45" s="11">
        <v>23</v>
      </c>
      <c r="B45" s="4" t="s">
        <v>38</v>
      </c>
      <c r="C45" s="1">
        <v>38232032</v>
      </c>
      <c r="D45" s="1" t="s">
        <v>46</v>
      </c>
      <c r="E45" s="13" t="s">
        <v>43</v>
      </c>
      <c r="F45" s="62">
        <v>137</v>
      </c>
      <c r="G45" s="52">
        <v>137</v>
      </c>
      <c r="H45" s="52">
        <v>16</v>
      </c>
      <c r="I45" s="135">
        <v>137</v>
      </c>
      <c r="J45" s="135">
        <v>17</v>
      </c>
      <c r="K45" s="135">
        <v>137</v>
      </c>
      <c r="L45" s="172">
        <v>17</v>
      </c>
      <c r="M45" s="112">
        <v>762.6</v>
      </c>
      <c r="N45" s="53">
        <v>87.4</v>
      </c>
      <c r="O45" s="136">
        <v>750.7</v>
      </c>
      <c r="P45" s="84">
        <v>94.6</v>
      </c>
      <c r="Q45" s="136">
        <v>355</v>
      </c>
      <c r="R45" s="170">
        <v>94.6</v>
      </c>
      <c r="S45" s="82">
        <v>10</v>
      </c>
      <c r="T45" s="82" t="s">
        <v>60</v>
      </c>
      <c r="U45" s="2"/>
      <c r="V45" s="3"/>
    </row>
    <row r="46" spans="1:22" ht="40.5" customHeight="1" x14ac:dyDescent="0.25">
      <c r="A46" s="11">
        <v>24</v>
      </c>
      <c r="B46" s="4" t="s">
        <v>39</v>
      </c>
      <c r="C46" s="1">
        <v>25887079</v>
      </c>
      <c r="D46" s="1" t="s">
        <v>42</v>
      </c>
      <c r="E46" s="13" t="s">
        <v>43</v>
      </c>
      <c r="F46" s="61">
        <v>62</v>
      </c>
      <c r="G46" s="7">
        <v>0</v>
      </c>
      <c r="H46" s="7">
        <v>0</v>
      </c>
      <c r="I46" s="135">
        <v>0</v>
      </c>
      <c r="J46" s="135">
        <v>0</v>
      </c>
      <c r="K46" s="135">
        <v>0</v>
      </c>
      <c r="L46" s="172">
        <v>0</v>
      </c>
      <c r="M46" s="111">
        <v>0</v>
      </c>
      <c r="N46" s="45">
        <v>0</v>
      </c>
      <c r="O46" s="136">
        <v>341.3</v>
      </c>
      <c r="P46" s="136">
        <v>0</v>
      </c>
      <c r="Q46" s="136">
        <v>0</v>
      </c>
      <c r="R46" s="170">
        <v>0</v>
      </c>
      <c r="S46" s="82">
        <v>0</v>
      </c>
      <c r="T46" s="61" t="s">
        <v>66</v>
      </c>
      <c r="U46" s="2"/>
      <c r="V46" s="3"/>
    </row>
    <row r="47" spans="1:22" ht="39.75" customHeight="1" x14ac:dyDescent="0.25">
      <c r="A47" s="11">
        <v>25</v>
      </c>
      <c r="B47" s="78" t="s">
        <v>69</v>
      </c>
      <c r="C47" s="1">
        <v>37345655</v>
      </c>
      <c r="D47" s="7" t="s">
        <v>44</v>
      </c>
      <c r="E47" s="13" t="s">
        <v>43</v>
      </c>
      <c r="F47" s="61">
        <v>54</v>
      </c>
      <c r="G47" s="7">
        <v>0</v>
      </c>
      <c r="H47" s="7">
        <v>0</v>
      </c>
      <c r="I47" s="135">
        <v>0</v>
      </c>
      <c r="J47" s="135">
        <v>0</v>
      </c>
      <c r="K47" s="135">
        <v>0</v>
      </c>
      <c r="L47" s="172">
        <v>0</v>
      </c>
      <c r="M47" s="111">
        <v>0</v>
      </c>
      <c r="N47" s="45">
        <v>0</v>
      </c>
      <c r="O47" s="136">
        <v>0</v>
      </c>
      <c r="P47" s="136">
        <v>0</v>
      </c>
      <c r="Q47" s="136">
        <v>0</v>
      </c>
      <c r="R47" s="170">
        <v>0</v>
      </c>
      <c r="S47" s="82">
        <v>0</v>
      </c>
      <c r="T47" s="61"/>
      <c r="U47" s="2"/>
      <c r="V47" s="3"/>
    </row>
    <row r="48" spans="1:22" ht="29.25" customHeight="1" x14ac:dyDescent="0.25">
      <c r="A48" s="11">
        <v>26</v>
      </c>
      <c r="B48" s="76" t="s">
        <v>70</v>
      </c>
      <c r="C48" s="1">
        <v>956187</v>
      </c>
      <c r="D48" s="7" t="s">
        <v>42</v>
      </c>
      <c r="E48" s="13" t="s">
        <v>43</v>
      </c>
      <c r="F48" s="61">
        <v>151</v>
      </c>
      <c r="G48" s="7">
        <v>0</v>
      </c>
      <c r="H48" s="7">
        <v>0</v>
      </c>
      <c r="I48" s="135">
        <v>151</v>
      </c>
      <c r="J48" s="135">
        <v>0</v>
      </c>
      <c r="K48" s="135">
        <v>151</v>
      </c>
      <c r="L48" s="172">
        <v>0</v>
      </c>
      <c r="M48" s="115">
        <v>1217</v>
      </c>
      <c r="N48" s="99">
        <v>0</v>
      </c>
      <c r="O48" s="136">
        <v>2970.4</v>
      </c>
      <c r="P48" s="136">
        <v>0</v>
      </c>
      <c r="Q48" s="136">
        <v>3078</v>
      </c>
      <c r="R48" s="170">
        <v>0</v>
      </c>
      <c r="S48" s="82">
        <v>4</v>
      </c>
      <c r="T48" s="89" t="s">
        <v>73</v>
      </c>
      <c r="U48" s="2"/>
      <c r="V48" s="3"/>
    </row>
    <row r="49" spans="1:22" ht="35.25" customHeight="1" x14ac:dyDescent="0.25">
      <c r="A49" s="11">
        <v>27</v>
      </c>
      <c r="B49" s="76" t="s">
        <v>71</v>
      </c>
      <c r="C49" s="79" t="s">
        <v>72</v>
      </c>
      <c r="D49" s="7" t="s">
        <v>42</v>
      </c>
      <c r="E49" s="13" t="s">
        <v>43</v>
      </c>
      <c r="F49" s="61">
        <v>262</v>
      </c>
      <c r="G49" s="1">
        <v>0</v>
      </c>
      <c r="H49" s="100">
        <v>0</v>
      </c>
      <c r="I49" s="135">
        <v>0</v>
      </c>
      <c r="J49" s="153">
        <v>0</v>
      </c>
      <c r="K49" s="135">
        <v>0</v>
      </c>
      <c r="L49" s="172">
        <v>0</v>
      </c>
      <c r="M49" s="111">
        <v>0</v>
      </c>
      <c r="N49" s="99">
        <v>0</v>
      </c>
      <c r="O49" s="136">
        <v>0</v>
      </c>
      <c r="P49" s="136">
        <v>0</v>
      </c>
      <c r="Q49" s="136">
        <v>0</v>
      </c>
      <c r="R49" s="170">
        <v>0</v>
      </c>
      <c r="S49" s="82">
        <v>0</v>
      </c>
      <c r="T49" s="82"/>
      <c r="U49" s="2"/>
      <c r="V49" s="3"/>
    </row>
    <row r="50" spans="1:22" ht="87.75" customHeight="1" x14ac:dyDescent="0.25">
      <c r="A50" s="11">
        <v>28</v>
      </c>
      <c r="B50" s="76" t="s">
        <v>103</v>
      </c>
      <c r="C50" s="79" t="s">
        <v>95</v>
      </c>
      <c r="D50" s="7" t="s">
        <v>42</v>
      </c>
      <c r="E50" s="13" t="s">
        <v>43</v>
      </c>
      <c r="F50" s="61">
        <v>180</v>
      </c>
      <c r="G50" s="1">
        <v>0</v>
      </c>
      <c r="H50" s="100">
        <v>0</v>
      </c>
      <c r="I50" s="135">
        <v>180</v>
      </c>
      <c r="J50" s="153">
        <v>0</v>
      </c>
      <c r="K50" s="135">
        <v>0</v>
      </c>
      <c r="L50" s="172">
        <v>0</v>
      </c>
      <c r="M50" s="111">
        <v>0</v>
      </c>
      <c r="N50" s="99">
        <v>0</v>
      </c>
      <c r="O50" s="136">
        <v>1640</v>
      </c>
      <c r="P50" s="136">
        <v>0</v>
      </c>
      <c r="Q50" s="136">
        <v>2352.5</v>
      </c>
      <c r="R50" s="170">
        <v>0</v>
      </c>
      <c r="S50" s="82">
        <v>0</v>
      </c>
      <c r="T50" s="157" t="s">
        <v>99</v>
      </c>
      <c r="U50" s="2"/>
      <c r="V50" s="3"/>
    </row>
    <row r="51" spans="1:22" ht="35.25" customHeight="1" x14ac:dyDescent="0.25">
      <c r="A51" s="11">
        <v>29</v>
      </c>
      <c r="B51" s="76" t="s">
        <v>107</v>
      </c>
      <c r="C51" s="79" t="s">
        <v>120</v>
      </c>
      <c r="D51" s="1" t="s">
        <v>46</v>
      </c>
      <c r="E51" s="13" t="s">
        <v>43</v>
      </c>
      <c r="F51" s="61"/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11">
        <v>0</v>
      </c>
      <c r="N51" s="111">
        <v>0</v>
      </c>
      <c r="O51" s="111">
        <v>0</v>
      </c>
      <c r="P51" s="111">
        <v>0</v>
      </c>
      <c r="Q51" s="136">
        <v>1215.9000000000001</v>
      </c>
      <c r="R51" s="170"/>
      <c r="S51" s="105">
        <v>1</v>
      </c>
      <c r="T51" s="191"/>
      <c r="U51" s="2"/>
      <c r="V51" s="3"/>
    </row>
    <row r="52" spans="1:22" ht="35.25" customHeight="1" x14ac:dyDescent="0.25">
      <c r="A52" s="11">
        <v>30</v>
      </c>
      <c r="B52" s="76" t="s">
        <v>110</v>
      </c>
      <c r="C52" s="79" t="s">
        <v>121</v>
      </c>
      <c r="D52" s="1" t="s">
        <v>44</v>
      </c>
      <c r="E52" s="13" t="s">
        <v>43</v>
      </c>
      <c r="F52" s="61"/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11">
        <v>0</v>
      </c>
      <c r="N52" s="111">
        <v>0</v>
      </c>
      <c r="O52" s="111">
        <v>0</v>
      </c>
      <c r="P52" s="111">
        <v>0</v>
      </c>
      <c r="Q52" s="136">
        <v>98</v>
      </c>
      <c r="R52" s="170"/>
      <c r="S52" s="105"/>
      <c r="T52" s="191"/>
      <c r="U52" s="2"/>
      <c r="V52" s="3"/>
    </row>
    <row r="53" spans="1:22" ht="35.25" customHeight="1" x14ac:dyDescent="0.25">
      <c r="A53" s="11">
        <v>31</v>
      </c>
      <c r="B53" s="76" t="s">
        <v>111</v>
      </c>
      <c r="C53" s="79"/>
      <c r="D53" s="1" t="s">
        <v>46</v>
      </c>
      <c r="E53" s="13" t="s">
        <v>43</v>
      </c>
      <c r="F53" s="61"/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11">
        <v>0</v>
      </c>
      <c r="N53" s="111">
        <v>0</v>
      </c>
      <c r="O53" s="111">
        <v>0</v>
      </c>
      <c r="P53" s="111">
        <v>0</v>
      </c>
      <c r="Q53" s="136">
        <v>781.3</v>
      </c>
      <c r="R53" s="170"/>
      <c r="S53" s="105">
        <v>1</v>
      </c>
      <c r="T53" s="191"/>
      <c r="U53" s="2"/>
      <c r="V53" s="3"/>
    </row>
    <row r="54" spans="1:22" ht="27" customHeight="1" x14ac:dyDescent="0.25">
      <c r="A54" s="11">
        <v>32</v>
      </c>
      <c r="B54" s="76" t="s">
        <v>100</v>
      </c>
      <c r="C54" s="79" t="s">
        <v>101</v>
      </c>
      <c r="D54" s="1" t="s">
        <v>44</v>
      </c>
      <c r="E54" s="13" t="s">
        <v>43</v>
      </c>
      <c r="F54" s="61"/>
      <c r="G54" s="1">
        <v>0</v>
      </c>
      <c r="H54" s="1">
        <v>0</v>
      </c>
      <c r="I54" s="1">
        <v>0</v>
      </c>
      <c r="J54" s="1">
        <v>0</v>
      </c>
      <c r="K54" s="135">
        <v>0</v>
      </c>
      <c r="L54" s="135">
        <v>0</v>
      </c>
      <c r="M54" s="111">
        <v>0</v>
      </c>
      <c r="N54" s="111">
        <v>0</v>
      </c>
      <c r="O54" s="136">
        <v>37.700000000000003</v>
      </c>
      <c r="P54" s="111">
        <v>0</v>
      </c>
      <c r="Q54" s="136">
        <v>82.2</v>
      </c>
      <c r="R54" s="170">
        <v>0</v>
      </c>
      <c r="S54" s="105">
        <v>2</v>
      </c>
      <c r="T54" s="191"/>
      <c r="U54" s="2"/>
      <c r="V54" s="3"/>
    </row>
    <row r="55" spans="1:22" ht="27" customHeight="1" x14ac:dyDescent="0.25">
      <c r="A55" s="11">
        <v>33</v>
      </c>
      <c r="B55" s="76" t="s">
        <v>112</v>
      </c>
      <c r="C55" s="79" t="s">
        <v>116</v>
      </c>
      <c r="D55" s="1" t="s">
        <v>44</v>
      </c>
      <c r="E55" s="13" t="s">
        <v>43</v>
      </c>
      <c r="F55" s="61">
        <v>65</v>
      </c>
      <c r="G55" s="1">
        <v>0</v>
      </c>
      <c r="H55" s="1">
        <v>0</v>
      </c>
      <c r="I55" s="1">
        <v>0</v>
      </c>
      <c r="J55" s="1">
        <v>0</v>
      </c>
      <c r="K55" s="1">
        <v>65</v>
      </c>
      <c r="L55" s="1">
        <v>0</v>
      </c>
      <c r="M55" s="111">
        <v>0</v>
      </c>
      <c r="N55" s="111">
        <v>0</v>
      </c>
      <c r="O55" s="111">
        <v>0</v>
      </c>
      <c r="P55" s="111">
        <v>0</v>
      </c>
      <c r="Q55" s="136">
        <v>78.5</v>
      </c>
      <c r="R55" s="170"/>
      <c r="S55" s="105">
        <v>1</v>
      </c>
      <c r="T55" s="191"/>
      <c r="U55" s="2"/>
      <c r="V55" s="3"/>
    </row>
    <row r="56" spans="1:22" ht="27" customHeight="1" x14ac:dyDescent="0.25">
      <c r="A56" s="11">
        <v>34</v>
      </c>
      <c r="B56" s="76" t="s">
        <v>113</v>
      </c>
      <c r="C56" s="79" t="s">
        <v>117</v>
      </c>
      <c r="D56" s="1" t="s">
        <v>44</v>
      </c>
      <c r="E56" s="13" t="s">
        <v>43</v>
      </c>
      <c r="F56" s="61">
        <v>22</v>
      </c>
      <c r="G56" s="1">
        <v>0</v>
      </c>
      <c r="H56" s="1">
        <v>0</v>
      </c>
      <c r="I56" s="1">
        <v>0</v>
      </c>
      <c r="J56" s="1">
        <v>0</v>
      </c>
      <c r="K56" s="1">
        <v>22</v>
      </c>
      <c r="L56" s="1">
        <v>0</v>
      </c>
      <c r="M56" s="111">
        <v>0</v>
      </c>
      <c r="N56" s="111">
        <v>0</v>
      </c>
      <c r="O56" s="111">
        <v>0</v>
      </c>
      <c r="P56" s="111">
        <v>0</v>
      </c>
      <c r="Q56" s="136">
        <v>55.1</v>
      </c>
      <c r="R56" s="170"/>
      <c r="S56" s="105">
        <v>1</v>
      </c>
      <c r="T56" s="192" t="s">
        <v>122</v>
      </c>
      <c r="U56" s="2"/>
      <c r="V56" s="3"/>
    </row>
    <row r="57" spans="1:22" ht="27" customHeight="1" x14ac:dyDescent="0.25">
      <c r="A57" s="11">
        <v>35</v>
      </c>
      <c r="B57" s="76" t="s">
        <v>114</v>
      </c>
      <c r="C57" s="79" t="s">
        <v>118</v>
      </c>
      <c r="D57" s="1" t="s">
        <v>44</v>
      </c>
      <c r="E57" s="13" t="s">
        <v>43</v>
      </c>
      <c r="F57" s="61"/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11">
        <v>0</v>
      </c>
      <c r="N57" s="111">
        <v>0</v>
      </c>
      <c r="O57" s="111">
        <v>0</v>
      </c>
      <c r="P57" s="111">
        <v>0</v>
      </c>
      <c r="Q57" s="136">
        <v>16.3</v>
      </c>
      <c r="R57" s="170"/>
      <c r="S57" s="105">
        <v>1</v>
      </c>
      <c r="T57" s="191"/>
      <c r="U57" s="2"/>
      <c r="V57" s="3"/>
    </row>
    <row r="58" spans="1:22" ht="27" customHeight="1" x14ac:dyDescent="0.25">
      <c r="A58" s="11">
        <v>36</v>
      </c>
      <c r="B58" s="76" t="s">
        <v>115</v>
      </c>
      <c r="C58" s="79" t="s">
        <v>119</v>
      </c>
      <c r="D58" s="1" t="s">
        <v>44</v>
      </c>
      <c r="E58" s="13" t="s">
        <v>43</v>
      </c>
      <c r="F58" s="61">
        <v>9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11">
        <v>0</v>
      </c>
      <c r="N58" s="111">
        <v>0</v>
      </c>
      <c r="O58" s="111">
        <v>0</v>
      </c>
      <c r="P58" s="111">
        <v>0</v>
      </c>
      <c r="Q58" s="136">
        <v>6</v>
      </c>
      <c r="R58" s="170"/>
      <c r="S58" s="105">
        <v>1</v>
      </c>
      <c r="T58" s="191"/>
      <c r="U58" s="2"/>
      <c r="V58" s="3"/>
    </row>
    <row r="59" spans="1:22" ht="31.5" customHeight="1" x14ac:dyDescent="0.25">
      <c r="A59" s="11">
        <v>37</v>
      </c>
      <c r="B59" s="78" t="s">
        <v>84</v>
      </c>
      <c r="C59" s="1">
        <v>39603853</v>
      </c>
      <c r="D59" s="1" t="s">
        <v>44</v>
      </c>
      <c r="E59" s="13" t="s">
        <v>43</v>
      </c>
      <c r="F59" s="61">
        <v>31</v>
      </c>
      <c r="G59" s="7">
        <v>0</v>
      </c>
      <c r="H59" s="7">
        <v>0</v>
      </c>
      <c r="I59" s="135">
        <v>0</v>
      </c>
      <c r="J59" s="135">
        <v>0</v>
      </c>
      <c r="K59" s="135">
        <v>0</v>
      </c>
      <c r="L59" s="172">
        <v>0</v>
      </c>
      <c r="M59" s="111">
        <v>0</v>
      </c>
      <c r="N59" s="45">
        <v>0</v>
      </c>
      <c r="O59" s="136">
        <v>0</v>
      </c>
      <c r="P59" s="136">
        <v>0</v>
      </c>
      <c r="Q59" s="136">
        <v>0</v>
      </c>
      <c r="R59" s="170">
        <v>0</v>
      </c>
      <c r="S59" s="82">
        <v>0</v>
      </c>
      <c r="T59" s="61"/>
      <c r="U59" s="2"/>
      <c r="V59" s="3"/>
    </row>
    <row r="60" spans="1:22" ht="64.5" customHeight="1" x14ac:dyDescent="0.25">
      <c r="A60" s="16">
        <v>38</v>
      </c>
      <c r="B60" s="78" t="s">
        <v>108</v>
      </c>
      <c r="C60" s="1">
        <v>2000984</v>
      </c>
      <c r="D60" s="1" t="s">
        <v>46</v>
      </c>
      <c r="E60" s="13" t="s">
        <v>43</v>
      </c>
      <c r="F60" s="61">
        <v>291</v>
      </c>
      <c r="G60" s="7">
        <v>0</v>
      </c>
      <c r="H60" s="7">
        <v>0</v>
      </c>
      <c r="I60" s="7">
        <v>0</v>
      </c>
      <c r="J60" s="7">
        <v>0</v>
      </c>
      <c r="K60" s="188">
        <v>291</v>
      </c>
      <c r="L60" s="135">
        <v>0</v>
      </c>
      <c r="M60" s="111">
        <v>0</v>
      </c>
      <c r="N60" s="111">
        <v>0</v>
      </c>
      <c r="O60" s="189">
        <v>0</v>
      </c>
      <c r="P60" s="111">
        <v>0</v>
      </c>
      <c r="Q60" s="136">
        <v>977.8</v>
      </c>
      <c r="R60" s="170">
        <v>0</v>
      </c>
      <c r="S60" s="82">
        <v>1</v>
      </c>
      <c r="T60" s="193" t="s">
        <v>123</v>
      </c>
      <c r="U60" s="2"/>
      <c r="V60" s="3"/>
    </row>
    <row r="61" spans="1:22" ht="30" customHeight="1" x14ac:dyDescent="0.25">
      <c r="A61" s="16">
        <v>39</v>
      </c>
      <c r="B61" s="78" t="s">
        <v>83</v>
      </c>
      <c r="C61" s="1">
        <v>1979776</v>
      </c>
      <c r="D61" s="1" t="s">
        <v>46</v>
      </c>
      <c r="E61" s="13" t="s">
        <v>43</v>
      </c>
      <c r="F61" s="61">
        <v>10</v>
      </c>
      <c r="G61" s="7">
        <v>0</v>
      </c>
      <c r="H61" s="7">
        <v>0</v>
      </c>
      <c r="I61" s="135">
        <v>10</v>
      </c>
      <c r="J61" s="135">
        <v>0</v>
      </c>
      <c r="K61" s="135">
        <v>6</v>
      </c>
      <c r="L61" s="172">
        <v>0</v>
      </c>
      <c r="M61" s="111">
        <v>0</v>
      </c>
      <c r="N61" s="45">
        <v>0</v>
      </c>
      <c r="O61" s="136">
        <v>27</v>
      </c>
      <c r="P61" s="136">
        <v>0</v>
      </c>
      <c r="Q61" s="136">
        <v>22.6</v>
      </c>
      <c r="R61" s="170">
        <v>0</v>
      </c>
      <c r="S61" s="82">
        <v>2</v>
      </c>
      <c r="T61" s="82" t="s">
        <v>85</v>
      </c>
      <c r="U61" s="2"/>
      <c r="V61" s="3"/>
    </row>
    <row r="62" spans="1:22" ht="30" x14ac:dyDescent="0.25">
      <c r="A62" s="11">
        <v>40</v>
      </c>
      <c r="B62" s="78" t="s">
        <v>40</v>
      </c>
      <c r="C62" s="1">
        <v>21133679</v>
      </c>
      <c r="D62" s="1" t="s">
        <v>44</v>
      </c>
      <c r="E62" s="13" t="s">
        <v>47</v>
      </c>
      <c r="F62" s="61">
        <v>3</v>
      </c>
      <c r="G62" s="7">
        <v>0</v>
      </c>
      <c r="H62" s="7">
        <v>0</v>
      </c>
      <c r="I62" s="135">
        <v>0</v>
      </c>
      <c r="J62" s="135">
        <v>0</v>
      </c>
      <c r="K62" s="135">
        <v>0</v>
      </c>
      <c r="L62" s="172">
        <v>0</v>
      </c>
      <c r="M62" s="111">
        <v>1668.6</v>
      </c>
      <c r="N62" s="45">
        <v>0</v>
      </c>
      <c r="O62" s="136">
        <v>1668.6</v>
      </c>
      <c r="P62" s="136">
        <v>0</v>
      </c>
      <c r="Q62" s="136">
        <v>1668.6</v>
      </c>
      <c r="R62" s="170">
        <v>0</v>
      </c>
      <c r="S62" s="82">
        <v>13</v>
      </c>
      <c r="T62" s="82" t="s">
        <v>80</v>
      </c>
      <c r="U62" s="2"/>
      <c r="V62" s="3"/>
    </row>
    <row r="63" spans="1:22" ht="45.75" thickBot="1" x14ac:dyDescent="0.3">
      <c r="A63" s="33">
        <v>41</v>
      </c>
      <c r="B63" s="34" t="s">
        <v>41</v>
      </c>
      <c r="C63" s="35">
        <v>306650</v>
      </c>
      <c r="D63" s="35" t="s">
        <v>44</v>
      </c>
      <c r="E63" s="134" t="s">
        <v>79</v>
      </c>
      <c r="F63" s="66">
        <v>177</v>
      </c>
      <c r="G63" s="67">
        <v>180</v>
      </c>
      <c r="H63" s="67">
        <v>0</v>
      </c>
      <c r="I63" s="155">
        <v>174</v>
      </c>
      <c r="J63" s="155">
        <v>0</v>
      </c>
      <c r="K63" s="155">
        <v>154</v>
      </c>
      <c r="L63" s="174">
        <v>0</v>
      </c>
      <c r="M63" s="114">
        <v>1146.5999999999999</v>
      </c>
      <c r="N63" s="47">
        <v>0</v>
      </c>
      <c r="O63" s="152">
        <v>613</v>
      </c>
      <c r="P63" s="152">
        <v>0</v>
      </c>
      <c r="Q63" s="152">
        <v>900.3</v>
      </c>
      <c r="R63" s="175">
        <v>0</v>
      </c>
      <c r="S63" s="86">
        <v>35</v>
      </c>
      <c r="T63" s="66" t="s">
        <v>62</v>
      </c>
      <c r="U63" s="2"/>
      <c r="V63" s="3"/>
    </row>
    <row r="64" spans="1:22" ht="15.75" thickBot="1" x14ac:dyDescent="0.3">
      <c r="A64" s="54"/>
      <c r="B64" s="55" t="s">
        <v>63</v>
      </c>
      <c r="C64" s="56"/>
      <c r="D64" s="56"/>
      <c r="E64" s="57"/>
      <c r="F64" s="58">
        <f t="shared" ref="F64:R64" si="0">SUM(F9:F63)</f>
        <v>3473</v>
      </c>
      <c r="G64" s="101">
        <f t="shared" si="0"/>
        <v>1407</v>
      </c>
      <c r="H64" s="102">
        <f t="shared" si="0"/>
        <v>511</v>
      </c>
      <c r="I64" s="156">
        <f t="shared" si="0"/>
        <v>1747</v>
      </c>
      <c r="J64" s="156">
        <f t="shared" si="0"/>
        <v>416</v>
      </c>
      <c r="K64" s="156">
        <f t="shared" si="0"/>
        <v>1773</v>
      </c>
      <c r="L64" s="180">
        <f t="shared" si="0"/>
        <v>385</v>
      </c>
      <c r="M64" s="103">
        <f t="shared" si="0"/>
        <v>28725.599999999995</v>
      </c>
      <c r="N64" s="92">
        <f t="shared" si="0"/>
        <v>6262.9999999999982</v>
      </c>
      <c r="O64" s="154">
        <f t="shared" si="0"/>
        <v>31419.4</v>
      </c>
      <c r="P64" s="154">
        <f t="shared" si="0"/>
        <v>6066.6</v>
      </c>
      <c r="Q64" s="154">
        <f t="shared" si="0"/>
        <v>29987.799999999992</v>
      </c>
      <c r="R64" s="176">
        <f t="shared" si="0"/>
        <v>5427.2000000000007</v>
      </c>
      <c r="S64" s="93"/>
      <c r="T64" s="94"/>
      <c r="U64" s="5"/>
      <c r="V64" s="3"/>
    </row>
    <row r="65" spans="1:22" x14ac:dyDescent="0.25">
      <c r="A65" s="10"/>
      <c r="G65" s="49"/>
      <c r="H65" s="49"/>
      <c r="I65" s="49"/>
      <c r="J65" s="49"/>
      <c r="K65" s="49"/>
      <c r="L65" s="49"/>
      <c r="M65" s="49"/>
      <c r="N65" s="49"/>
      <c r="O65" s="49"/>
      <c r="P65" s="49"/>
      <c r="R65" s="49"/>
      <c r="S65" s="95"/>
      <c r="T65" s="49"/>
      <c r="U65" s="3"/>
      <c r="V65" s="3"/>
    </row>
    <row r="66" spans="1:22" s="43" customFormat="1" ht="18.75" x14ac:dyDescent="0.3">
      <c r="B66" s="40" t="s">
        <v>87</v>
      </c>
      <c r="C66" s="40"/>
      <c r="D66" s="40"/>
      <c r="E66" s="44"/>
      <c r="F66" s="44"/>
      <c r="G66" s="104"/>
      <c r="H66" s="104"/>
      <c r="I66" s="104"/>
      <c r="J66" s="104"/>
      <c r="K66" s="104"/>
      <c r="L66" s="104"/>
      <c r="M66" s="194" t="s">
        <v>64</v>
      </c>
      <c r="N66" s="194"/>
      <c r="O66" s="194"/>
      <c r="P66" s="194"/>
      <c r="Q66" s="96"/>
      <c r="R66" s="96"/>
      <c r="S66" s="97"/>
      <c r="T66" s="98" t="s">
        <v>88</v>
      </c>
    </row>
    <row r="67" spans="1:22" ht="11.25" customHeight="1" x14ac:dyDescent="0.3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1"/>
      <c r="N67" s="42"/>
      <c r="R67" s="49"/>
      <c r="S67" s="95"/>
      <c r="T67" s="49"/>
    </row>
    <row r="68" spans="1:22" ht="15.75" x14ac:dyDescent="0.25">
      <c r="B68" s="69" t="s">
        <v>86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R68" s="49"/>
      <c r="S68" s="95"/>
      <c r="T68" s="49"/>
    </row>
  </sheetData>
  <protectedRanges>
    <protectedRange sqref="B9:B10" name="Диапазон2_18_1_1_1_2"/>
    <protectedRange sqref="B11 B69:B107 B63:B65" name="Диапазон2_11_1_2"/>
    <protectedRange sqref="B108" name="Диапазон2_18_1_2_1_2"/>
    <protectedRange sqref="B9:B10" name="Диапазон2_4_4_1_1_2"/>
    <protectedRange sqref="B39:B43" name="Диапазон2_11_1"/>
  </protectedRanges>
  <mergeCells count="15">
    <mergeCell ref="M66:P66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</mergeCells>
  <phoneticPr fontId="0" type="noConversion"/>
  <pageMargins left="0.7" right="0.7" top="0.75" bottom="0.75" header="0.3" footer="0.3"/>
  <pageSetup paperSize="9" scale="43" orientation="landscape" verticalDpi="200" r:id="rId1"/>
  <rowBreaks count="2" manualBreakCount="2">
    <brk id="32" max="19" man="1"/>
    <brk id="64" max="19" man="1"/>
  </rowBreaks>
  <ignoredErrors>
    <ignoredError sqref="C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2020-03-04T07:25:34Z</cp:lastPrinted>
  <dcterms:created xsi:type="dcterms:W3CDTF">2019-10-29T14:20:58Z</dcterms:created>
  <dcterms:modified xsi:type="dcterms:W3CDTF">2020-05-19T06:18:33Z</dcterms:modified>
</cp:coreProperties>
</file>