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18 05\РЕЕСТР\"/>
    </mc:Choice>
  </mc:AlternateContent>
  <bookViews>
    <workbookView xWindow="0" yWindow="0" windowWidth="20460" windowHeight="7320"/>
  </bookViews>
  <sheets>
    <sheet name="МОВВ" sheetId="1" r:id="rId1"/>
  </sheets>
  <definedNames>
    <definedName name="_xlnm.Print_Area" localSheetId="0">МОВВ!$A$1:$T$76</definedName>
  </definedNames>
  <calcPr calcId="162913"/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P9" i="1"/>
  <c r="Q9" i="1"/>
  <c r="R9" i="1"/>
  <c r="O9" i="1"/>
  <c r="M73" i="1" l="1"/>
  <c r="O73" i="1" l="1"/>
  <c r="Q73" i="1" l="1"/>
</calcChain>
</file>

<file path=xl/sharedStrings.xml><?xml version="1.0" encoding="utf-8"?>
<sst xmlns="http://schemas.openxmlformats.org/spreadsheetml/2006/main" count="340" uniqueCount="134">
  <si>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</si>
  <si>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</si>
  <si>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</si>
  <si>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</si>
  <si>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</si>
  <si>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</si>
  <si>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</si>
  <si>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</si>
  <si>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</si>
  <si>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</si>
  <si>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</si>
  <si>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</si>
  <si>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</si>
  <si>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</si>
  <si>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Сума заборгованості ВСЬОГО:</t>
  </si>
  <si>
    <t>Комунальне підприємство Лисичанської міської ради "Електроавтотранс"</t>
  </si>
  <si>
    <t>Лисичанське комунальне спеціалізоване підприємство по видобутку обробці, реалізації води та очищенню стоків "Лисичанськводоканал"</t>
  </si>
  <si>
    <t>Виробниче об'єднання "Домобудівельник"</t>
  </si>
  <si>
    <t>Другий воєнізований гірничорятувальний загін</t>
  </si>
  <si>
    <t>Дитячо-юнацька спортивна школа греко-римської боротьби Луганської обл.організації фізкультурно-спортивного товариства "Україна"м. Лисичанськ</t>
  </si>
  <si>
    <t>Товариство з обмеженою відповідальністю "Лисичанський машинобудівельний завод"</t>
  </si>
  <si>
    <t>Луганська філія  ДП "Регіональні електричні мережі"</t>
  </si>
  <si>
    <t>Лисичанське учбово-виробниче підприємство Луганського учбово-виробничого об'єднання  українського товариства сліпих</t>
  </si>
  <si>
    <t>Публічне акціонерне товариство "Лисичанськвугілля"</t>
  </si>
  <si>
    <t>Відокремленний підрозділ "Шахта ім. Г.Г. Капустіна" Публічне акціонерне товариство "Лисичанськвугілля"</t>
  </si>
  <si>
    <t>Відокремленний підрозділ "Шахта Привільнянська" Публічне акціонерне товариство "Лисичанськвугілля"</t>
  </si>
  <si>
    <t>активні</t>
  </si>
  <si>
    <t>інша</t>
  </si>
  <si>
    <t>Відокремленний підрозділ "Шахта Новодружеська" Публічне акціонерне товариство"Лисичанськвугілля"</t>
  </si>
  <si>
    <t>Відокремленний підрозділ "Шахта ім. Д.Ф. Мельнікова" Публічне акціонерне товариство "Лисичанськвугілля"</t>
  </si>
  <si>
    <t xml:space="preserve"> активні</t>
  </si>
  <si>
    <t>Відокремленний підрозділ "Управління по забезпеченню та збуту продукції" Публічне акціонерне товариство  "Лисичанськвугілля"</t>
  </si>
  <si>
    <t>Відокремленний підрозділ"Санаторій-профілакторій" Привілля" Публічне акціонерне товариство "Лисичанськвугілля"</t>
  </si>
  <si>
    <t>Відокремленний підрозділ "Шахтобудівельне управління" Публічне акціонерне товариство  "Лисичанськвугілля"</t>
  </si>
  <si>
    <t>Відокремленний підрозділ "Автобаза" Публічне акціонерне товариство  "Лисичанськвугілля"</t>
  </si>
  <si>
    <t>Відокремленний підрозділ "Інформаційно-обчислювальний центр" Публічне акціонерне товариство  "Лисичанськвугілля"</t>
  </si>
  <si>
    <t>Відокремленний підрозділ "Навчально-курсовий комбінат" Публічне акціонерне товариство  "Лисичанськвугілля"</t>
  </si>
  <si>
    <t>Відокремленний підрозділ "Вузол виробничо-технологічного зв'язку" Публічне акціонерне товариство  "Лисичанськвугілля"</t>
  </si>
  <si>
    <t>Товариство з обмеженою відповідальністю "Метали і полімери"</t>
  </si>
  <si>
    <t xml:space="preserve">Відкрите акціонерне товариство "Лисичанський завод гумових технічних виробів" </t>
  </si>
  <si>
    <t>Привільський завод "Електроприлад" філія Державного підприємства "Харківський приладобудівний завод ім. Т.Г.Шевченка"</t>
  </si>
  <si>
    <t>банкрути</t>
  </si>
  <si>
    <t>комунальна</t>
  </si>
  <si>
    <t>державна</t>
  </si>
  <si>
    <t>Кількість підприємств ВСЬОГО:</t>
  </si>
  <si>
    <t>Станом на 01.08.2019р. балансова вартість по розрахункам з оплати праці складає 1958,5 тис. грн., в тому числі із заробітної плати 1851,3 тис. грн. У статистичній формі звітності 1-ПВ "Звіт з праці" за липень заборгованість із заробітної плати приведена у відповідність з фактом  (ф. № 1 Баланс (Звіт про фінансовий стан)) станом на 01.09.2019р. Єдиним джерелом погашення заборгованості, в тому числі із заробітної плати є  надходження грошових коштів від реалізації ліквідаційної маси банкрута на відкритих аукційних торгах.  Після продажу всіх активів підприємства-банкрута грошові кошти будуть розподілені пропорційно, згідно норм  ЗУ "Про відновлення платоспроможності боржника або визнання його банкрутом".</t>
  </si>
  <si>
    <t>-</t>
  </si>
  <si>
    <t xml:space="preserve">Ухвалою господарського суду Луганської обл. від 08.06.2016р. по справі № 913/658/16 порушено провадження про бункрутство ТОВ "Метали і полімери", введено процедуру розпорядження майном боржника.  Підприємство господарську діяльність не веде. Всі виробничі потужності  знаходяться  на тимчасово окупованій території в м. Алчевськ. Процедура розпорядження майном триває. </t>
  </si>
  <si>
    <t>Державне підприємство “Науково-дослідний і проектний інститут хімічних технологій “Хімтехнологія”</t>
  </si>
  <si>
    <t>Державне підприємство "Первомайськвугілля"</t>
  </si>
  <si>
    <t>Комунальне підприємство  "Первомайськтеплокомуненерго" Первомайської міської ради</t>
  </si>
  <si>
    <t>Комунальне підприємство "Услуга" м. Золоте</t>
  </si>
  <si>
    <t>комуналь
на</t>
  </si>
  <si>
    <t xml:space="preserve">КОМУНАЛЬНЕ ПІДПРИЄМСТВО "БАРАНИКІВСЬКЕ СІЛЬСЬКЕ КОМУНАЛЬНЕ ГОСПОДАРСТВО"                                                                                                                                                                                  </t>
  </si>
  <si>
    <t>Приватне акціонерне товариство “Сєвєродонецьке об’єднання “Азот”</t>
  </si>
  <si>
    <t>Висока ціна на природний газ, як наслідок підприємство працює на 20% від загальних можливостей.</t>
  </si>
  <si>
    <t>Приватне акціонерне товариство “Сєвєродонецька міська друкарня”</t>
  </si>
  <si>
    <t>ВП шахта "Тошківська" ДП "Первомайськвугілля"</t>
  </si>
  <si>
    <t>ВП шахта "Гірська" ДП "Первомайськвугілля"</t>
  </si>
  <si>
    <t>ВП шахта "Золоте" ДП "Первомайськвугілля"</t>
  </si>
  <si>
    <t>ВП шахта "Карбоніт" ДП "Первомайськвугілля"</t>
  </si>
  <si>
    <t xml:space="preserve">Відокремлений підрозділ " Спеціалізоване управління" ДП "Первомайськвугілля"                                                                                                              </t>
  </si>
  <si>
    <t xml:space="preserve">Відокремлений підрозділ " Автобаза" ДП "Первомайськвугілля"                                                                                                              </t>
  </si>
  <si>
    <t xml:space="preserve">Відокремлений підрозділ " Навчально курсовий комбінат" ДП "Первомайськвугілля"                                                                                                              </t>
  </si>
  <si>
    <t xml:space="preserve">Відокремлений підрозділ " Управління матеріально технічного забезпечення" ДП "Первомайськвугілля"                                                                                                              </t>
  </si>
  <si>
    <t>ВП "Вантажно - транспортне управління" ДП Первомайськвугілля</t>
  </si>
  <si>
    <t xml:space="preserve">Відокремлений підрозділ "Управління зі збуту та контролю якості вугілля і стандартів" ДП "Первомайськвугілля"                                                                                                              </t>
  </si>
  <si>
    <t xml:space="preserve">ДЕРЖАВНЕ ПІДПРИЄМСТВО "САНАТОРІЙ "ОЗЕРНИЙ" ЗАТ ЛІКУВАЛЬНО-САНАТОРНИХ ЗАКЛАДІВ ПРОФСПІЛОК УКРАЇНИ"УКРПРОФОЗДОРОВНИЦЯ"             </t>
  </si>
  <si>
    <t>ПАТ Страхова компанія "Оранта Лугань"</t>
  </si>
  <si>
    <t>Заборгованість виникла у зв’язку з не виплатою грошової компенсації звільненим працівникам Компанії за невикористану щорічну відпустку.  Заборгованість утворилась у період з липня 2014р. по лютий 2016р. З травня 2016р. Компанія змінила місце знаходження з м. Луганськ. Працівники здійснювали трудову діяльність та мешкали на тимчасово окупованій території, мали відкриті карткові рахунки у ПАТ "Укркомунбанк" (м. Луганськ), який припинив розрахункове обслуговування Компанії.</t>
  </si>
  <si>
    <t>Філія «Стрілецький кінний завод № 60» Державного підприємства «Конярство України»</t>
  </si>
  <si>
    <t>2004-2007</t>
  </si>
  <si>
    <t>відсутні отримувачі заробітної плати (виїхали, померли)</t>
  </si>
  <si>
    <t>ТОВАРИСТВО З ОБМЕЖЕНОЮ ВІДПОВІДАЛЬНІСТЮ "ФОРЕСТПЛЮС"</t>
  </si>
  <si>
    <t xml:space="preserve">Відсутність підприємство за юридичною адресою, відмова районного суду державному виконавцю на подання стосовно тимчасового обмеження керівника підприємства у праві виїзду за межі країни. Керівник підприємства зареєстрований на непідконтрольній Україні території. накладено арешт на рахунки підприємства. рухомого та нерухомого майна за підприємством не зареєстровано. </t>
  </si>
  <si>
    <t>неактивні</t>
  </si>
  <si>
    <t>Приватне мале підприємство 
«Прометей»</t>
  </si>
  <si>
    <t>Відкрите акціонерне товариство “Сєвєродонецький приладобудівний завод”</t>
  </si>
  <si>
    <t>банкрут</t>
  </si>
  <si>
    <t>Відкрите акціонерне товариство “Сєвєродонецьке АТП 10920”</t>
  </si>
  <si>
    <t>Відкрите акціонерне товариство “Сєвєродонецький завод опорів”</t>
  </si>
  <si>
    <t xml:space="preserve">ПУБЛІЧНЕ АКЦІОНЕРНЕ ТОВАРИСТВО "КРЕМІНСЬКИЙ ЗАВОД "ХІМАВТОМАТИКА"                                                                                                                                                                                         </t>
  </si>
  <si>
    <t>СІЛЬСЬКОГОСПОДАРСЬКЕ ТОВАРИСТВО З ОБМЕЖЕНОЮ ВІДПОВІДАЛЬНІСТЮ "АГРОСТАР"</t>
  </si>
  <si>
    <t>у Луганській області</t>
  </si>
  <si>
    <t>неповний обсяг оплати населенням комунальних послуг</t>
  </si>
  <si>
    <t>ТОВ «Білокуракинський хлібозавод»</t>
  </si>
  <si>
    <t>Публічне акціонерне товариство "Рідкісні гази"</t>
  </si>
  <si>
    <t>00153301</t>
  </si>
  <si>
    <t>Тимчасова зупинка виробництва. Відсутність обігових коштів, неможливість залучити кредити. Відсутнє керівництво та бухгалтерія</t>
  </si>
  <si>
    <t>Заборгованість відсутня</t>
  </si>
  <si>
    <t>Дебіторська заборгованість.</t>
  </si>
  <si>
    <t>Відсутність обсягів робіт.</t>
  </si>
  <si>
    <t>Відсутність фінансування. Повна зупинка підприємства, проводяться заходи по продажу акцій.</t>
  </si>
  <si>
    <t>Додаток 1</t>
  </si>
  <si>
    <t xml:space="preserve">Заборгованість  із заробітної плати утворилась  у період  2016-.2018 рр. Недостатність грошових коштів Відсутня компенсація за перевезення льготної категорії. Протягом 2019 р. та з початку 2020 р. з місцевого бюджету виділялись кошти на фінансову підтримку підприємства. </t>
  </si>
  <si>
    <t>Енергозалежність від ПрАТ "ЛИНІК", зниження обсягів виробництва, тимчасове призупинення виробничої діяльності. Відсутність коштів.</t>
  </si>
  <si>
    <t>Заборгованість 2014 р. перед працівниками, які залишилися на непідконтрольній Україні території</t>
  </si>
  <si>
    <t xml:space="preserve">З 01.01.2016 р. підприємство втратило можливість у повному обсязі володіти та розпоряджатися власними активами, які залишились на теріторії де органи державної  влади тимчасово не здійснюють свої повноваження у зв'язку з проведенням АТО. На даний час філія не має можливості доступу до серверу та програмного забезпечення, технічної, бухгалтерської, кадрової та іншої документації, що залишилась на непідконтрольній владі теріторії, а також тимчасово не має можливості виконувати свої зобов'язання з погашення заборгованістю із заробітної плати.   </t>
  </si>
  <si>
    <t xml:space="preserve">Відсутність замовлень та відсутність можливості здійснювати повноцінну господарську діяльність (співпраця з замовниками на умовах передплати за виготовлену продукцію,проблеми з залученням нових замовлень на виконання робіт та надання послуг,тощо); </t>
  </si>
  <si>
    <t>Заборгованість за період 1995-2012 рр., з причини щомісячного недофінансування.</t>
  </si>
  <si>
    <t>Припинення проведення платежів у органи ДКСУ м. Києва за загальним фондом державного бюджету наприкинці 2019 р. Заборгованість із заробітної плати за грудень 2019 р.</t>
  </si>
  <si>
    <t xml:space="preserve">Борг із заробітної плата за період частково: травень-грудень 2019 р. Систематичний арешт розрахункового рахунку.  Заборгованість зменшується за рахунок виплати заборгованої заробітної плати по виконавчим листам.  Протягом 2019 р. з місцевого бюджету виділялись кошти на фінансову підтримку підприємства. </t>
  </si>
  <si>
    <t>Припинення фінансування. Заборгованість із заробітної плати за серпень-жовтень 2014 р.</t>
  </si>
  <si>
    <t xml:space="preserve"> Заборгованість із заробітної плати за грудень 2019 р.</t>
  </si>
  <si>
    <t>Припинення основних видів діяльності, відсутність фінансування ПрАТ ЛОЗПУ «УКРПРОФОЗДОРОВНИЦЯ». У зв'язку з арештом розрахункових рахунків погашення заборгованості не відбувається.</t>
  </si>
  <si>
    <t xml:space="preserve">Постановою господарського суду Харківської області від 15.10.2015 ПАТ "Кремінський завод "Хімавтоматика" визнано банкрутом та відкрито ліквідаційну процедуру, призначено ліквідатором арбітражного керуючого Татіщева О.Є. Розгляд справи неодноразово відкладався, в тому числі за клопотанням ліквідатора, з підстав необхідності витребування додаткових доказів по справі та завершення ліквідаційної процедури. 28.01.2020 року до господарського суду був направлений поточний звіт ліквідатора, в якому повідомлялося, що на даний час ліквідатором здійснюються заходи щодо проведення ліквідаційної процедури. 
За результатами розгляду матеріалів справи, враховуючи незавершеність ліквідаційної процедури та необхідність вчинення ліквідатором певних дій в межах ліквідаційної процедури у визначеному чинним законодавством порядку, суд оголосив перерву в судовому засіданні з розгляду звіту ліквідатора.
</t>
  </si>
  <si>
    <t>Товариство з обмеженою відповідальністю “С-Мастер”</t>
  </si>
  <si>
    <t>Товариство з обмеженою відповідальністю “МЖК МРІЯ Інвест”</t>
  </si>
  <si>
    <t>26.10.2006 - порушено справу про банкрутство (санація).</t>
  </si>
  <si>
    <t>08.02.2012 - порушено справу про банкрутство (санація).</t>
  </si>
  <si>
    <t>04.04.2014 - в стані припинення. Підстава: за судовим рішенням про банкрутство.</t>
  </si>
  <si>
    <t>Державне підприємство "Укршахтгідрозахист"</t>
  </si>
  <si>
    <t>ТОВ "Шахта Попаснянська"</t>
  </si>
  <si>
    <t>Відокремлений підрозділ "Донецька виконавча дирекція з ліквідації шахт"ДП "Об’єднана компанія "Укрвуглереструктуризація"</t>
  </si>
  <si>
    <t>інші</t>
  </si>
  <si>
    <t xml:space="preserve">Начальник управління праці, зайнятості та протидії торгівлі людьми 
</t>
  </si>
  <si>
    <t>Євген ЖДАНОВ</t>
  </si>
  <si>
    <t>інформація відсутня</t>
  </si>
  <si>
    <t>КСТП "Рубіжнетеплокомуненерго" Рубіжанської міської ради</t>
  </si>
  <si>
    <t xml:space="preserve">заборгованість відсутня </t>
  </si>
  <si>
    <t>КП "Попаснянський районний водоканал"</t>
  </si>
  <si>
    <t>ВП "СВІТЛИЧАНСЬКИЙ ДЕПАРТАМЕНТ КОМУНАЛЬНОГО ПІДПРИЄМСТВА "ПОПАСНЯНСЬКИЙ РАЙОННИЙ ВОДОКАНАЛ"</t>
  </si>
  <si>
    <t>ВП "ПОПАСНЯНСЬКИЙ ДЕПАРТАМЕНТ КОМУНАЛЬНОГО ПІДПРИЄМСТВА "ПОПАСНЯНСЬКИЙ ВОДОКАНАЛ"</t>
  </si>
  <si>
    <t>ВП "СТАНИЧНО-ЛУГАНСЬКИЙ ДЕПАРТАМЕНТ КОМУНАЛЬНОГО ПІДПРИЄМСТВА "ПОПАСНЯНСЬКИЙ РАЙОННИЙ ВОДОКАНАЛ"</t>
  </si>
  <si>
    <t>Приватне науково-виробниче пыдприэмство "АРБАС"</t>
  </si>
  <si>
    <t>Станом на 30.04.2020 заборгованість із заробітної плати за лютий 2020 відсутня.</t>
  </si>
  <si>
    <t>Відсутність грошових коштів. Заборгованість із заробітної плати за серпень 2019 - лютий 2020.</t>
  </si>
  <si>
    <t>Відсутність грошових коштів на розрахунковому рахунку через зупинку виробничої діяльності підприємства. Заборгованість із заробітної плати за березень 2019 - лютий 2020.</t>
  </si>
  <si>
    <t>заборгованість відсутня</t>
  </si>
  <si>
    <t>заборгованість головного підприємства</t>
  </si>
  <si>
    <t>Дебіторська заборгованість від Маріупольского та Криворіжського металургійних заводів.</t>
  </si>
  <si>
    <t>Причиною виникнення заборгованості є неплатоспроможність населення за новими тарифами. Сесією Красноріченськкої селищної ради комунальному підприємству виділяються кошти на погашення заборгованості.  Заборгованість частково погашається.</t>
  </si>
  <si>
    <t>Несплата споживачами наданих послуг.</t>
  </si>
  <si>
    <t>Станом на 12.05.2020 заборгованість із заробітної плати за лютий 2020 відсутня.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</si>
</sst>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\ [$€-407];[Red]\-#,##0.00\ [$€-407]"/>
  </numFmts>
  <fonts count="5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6" fillId="0" borderId="0"/>
    <xf numFmtId="0" fontId="8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10" applyNumberFormat="0" applyAlignment="0" applyProtection="0"/>
    <xf numFmtId="0" fontId="11" fillId="3" borderId="11" applyNumberFormat="0" applyAlignment="0" applyProtection="0"/>
    <xf numFmtId="0" fontId="12" fillId="3" borderId="10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7" fillId="16" borderId="16" applyNumberForma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5" borderId="17" applyNumberFormat="0" applyFont="0" applyAlignment="0" applyProtection="0"/>
    <xf numFmtId="0" fontId="22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7" fillId="2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4" borderId="10" applyNumberFormat="0" applyAlignment="0" applyProtection="0"/>
    <xf numFmtId="0" fontId="29" fillId="7" borderId="11" applyNumberFormat="0" applyAlignment="0" applyProtection="0"/>
    <xf numFmtId="0" fontId="30" fillId="7" borderId="10" applyNumberFormat="0" applyAlignment="0" applyProtection="0"/>
    <xf numFmtId="0" fontId="31" fillId="0" borderId="19" applyNumberFormat="0" applyFill="0" applyAlignment="0" applyProtection="0"/>
    <xf numFmtId="0" fontId="32" fillId="0" borderId="13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16" borderId="16" applyNumberFormat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43" fillId="0" borderId="0"/>
    <xf numFmtId="0" fontId="43" fillId="0" borderId="0"/>
    <xf numFmtId="0" fontId="25" fillId="0" borderId="0"/>
    <xf numFmtId="0" fontId="38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8" fillId="5" borderId="17" applyNumberFormat="0" applyFont="0" applyAlignment="0" applyProtection="0"/>
    <xf numFmtId="0" fontId="8" fillId="5" borderId="17" applyNumberFormat="0" applyFont="0" applyAlignment="0" applyProtection="0"/>
    <xf numFmtId="0" fontId="6" fillId="5" borderId="1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0" borderId="18" applyNumberFormat="0" applyFill="0" applyAlignment="0" applyProtection="0"/>
    <xf numFmtId="0" fontId="25" fillId="0" borderId="0"/>
    <xf numFmtId="0" fontId="41" fillId="0" borderId="0" applyNumberFormat="0" applyFill="0" applyBorder="0" applyAlignment="0" applyProtection="0"/>
    <xf numFmtId="0" fontId="42" fillId="18" borderId="0" applyNumberFormat="0" applyBorder="0" applyAlignment="0" applyProtection="0"/>
    <xf numFmtId="0" fontId="44" fillId="0" borderId="0" applyNumberFormat="0" applyFill="0" applyBorder="0" applyProtection="0">
      <alignment horizontal="center"/>
    </xf>
    <xf numFmtId="0" fontId="13" fillId="0" borderId="12" applyNumberFormat="0" applyFill="0" applyAlignment="0" applyProtection="0"/>
    <xf numFmtId="0" fontId="44" fillId="0" borderId="0" applyNumberFormat="0" applyFill="0" applyBorder="0" applyProtection="0">
      <alignment horizontal="center" textRotation="90"/>
    </xf>
    <xf numFmtId="0" fontId="26" fillId="0" borderId="0"/>
    <xf numFmtId="0" fontId="45" fillId="0" borderId="0" applyNumberFormat="0" applyFill="0" applyBorder="0" applyAlignment="0" applyProtection="0"/>
    <xf numFmtId="166" fontId="45" fillId="0" borderId="0" applyFill="0" applyBorder="0" applyAlignment="0" applyProtection="0"/>
    <xf numFmtId="0" fontId="10" fillId="4" borderId="25" applyNumberFormat="0" applyAlignment="0" applyProtection="0"/>
    <xf numFmtId="0" fontId="11" fillId="3" borderId="26" applyNumberFormat="0" applyAlignment="0" applyProtection="0"/>
    <xf numFmtId="0" fontId="12" fillId="3" borderId="25" applyNumberFormat="0" applyAlignment="0" applyProtection="0"/>
    <xf numFmtId="0" fontId="16" fillId="0" borderId="27" applyNumberFormat="0" applyFill="0" applyAlignment="0" applyProtection="0"/>
    <xf numFmtId="0" fontId="6" fillId="5" borderId="28" applyNumberFormat="0" applyFont="0" applyAlignment="0" applyProtection="0"/>
    <xf numFmtId="0" fontId="52" fillId="0" borderId="0"/>
  </cellStyleXfs>
  <cellXfs count="130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/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47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vertical="center" wrapText="1"/>
    </xf>
    <xf numFmtId="0" fontId="48" fillId="0" borderId="4" xfId="2" applyFont="1" applyFill="1" applyBorder="1" applyAlignment="1">
      <alignment horizontal="center" vertical="center" wrapText="1"/>
    </xf>
    <xf numFmtId="0" fontId="49" fillId="0" borderId="1" xfId="1" applyFont="1" applyFill="1" applyBorder="1" applyAlignment="1">
      <alignment horizontal="center" vertical="center" wrapText="1"/>
    </xf>
    <xf numFmtId="0" fontId="50" fillId="0" borderId="0" xfId="0" applyFont="1"/>
    <xf numFmtId="0" fontId="51" fillId="0" borderId="0" xfId="0" applyFont="1"/>
    <xf numFmtId="0" fontId="55" fillId="21" borderId="1" xfId="0" applyFont="1" applyFill="1" applyBorder="1" applyAlignment="1">
      <alignment vertical="center" wrapText="1"/>
    </xf>
    <xf numFmtId="0" fontId="55" fillId="21" borderId="1" xfId="0" applyFont="1" applyFill="1" applyBorder="1" applyAlignment="1">
      <alignment horizontal="center" vertical="center" wrapText="1"/>
    </xf>
    <xf numFmtId="164" fontId="55" fillId="21" borderId="1" xfId="0" applyNumberFormat="1" applyFont="1" applyFill="1" applyBorder="1" applyAlignment="1">
      <alignment horizontal="center" vertical="center" wrapText="1"/>
    </xf>
    <xf numFmtId="0" fontId="50" fillId="21" borderId="0" xfId="0" applyFont="1" applyFill="1"/>
    <xf numFmtId="0" fontId="48" fillId="0" borderId="1" xfId="2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48" fillId="0" borderId="1" xfId="2" applyFont="1" applyFill="1" applyBorder="1" applyAlignment="1">
      <alignment horizontal="center" vertical="center" wrapText="1"/>
    </xf>
    <xf numFmtId="0" fontId="48" fillId="0" borderId="1" xfId="2" applyFont="1" applyFill="1" applyBorder="1" applyAlignment="1" applyProtection="1">
      <alignment horizontal="center" vertical="center" wrapText="1"/>
    </xf>
    <xf numFmtId="164" fontId="48" fillId="0" borderId="7" xfId="1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8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49" fillId="0" borderId="4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47" fillId="0" borderId="9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left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 wrapText="1"/>
    </xf>
    <xf numFmtId="0" fontId="48" fillId="0" borderId="23" xfId="0" applyFont="1" applyFill="1" applyBorder="1" applyAlignment="1">
      <alignment horizontal="center" vertical="center" wrapText="1"/>
    </xf>
    <xf numFmtId="164" fontId="48" fillId="0" borderId="4" xfId="63" applyNumberFormat="1" applyFont="1" applyFill="1" applyBorder="1" applyAlignment="1">
      <alignment horizontal="center" vertical="center" wrapText="1"/>
    </xf>
    <xf numFmtId="164" fontId="48" fillId="0" borderId="1" xfId="2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48" fillId="0" borderId="30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164" fontId="48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8" fillId="0" borderId="1" xfId="1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vertical="center" wrapText="1"/>
    </xf>
    <xf numFmtId="164" fontId="7" fillId="0" borderId="7" xfId="1" applyNumberFormat="1" applyFont="1" applyFill="1" applyBorder="1" applyAlignment="1">
      <alignment horizontal="left" vertical="center" wrapText="1"/>
    </xf>
    <xf numFmtId="164" fontId="48" fillId="0" borderId="9" xfId="0" applyNumberFormat="1" applyFont="1" applyFill="1" applyBorder="1" applyAlignment="1">
      <alignment horizontal="center" vertical="center"/>
    </xf>
    <xf numFmtId="0" fontId="47" fillId="0" borderId="1" xfId="2" applyFont="1" applyFill="1" applyBorder="1" applyAlignment="1">
      <alignment horizontal="center" vertical="center" wrapText="1"/>
    </xf>
    <xf numFmtId="164" fontId="48" fillId="0" borderId="9" xfId="0" applyNumberFormat="1" applyFont="1" applyFill="1" applyBorder="1" applyAlignment="1">
      <alignment horizontal="center" vertical="center" wrapText="1"/>
    </xf>
    <xf numFmtId="0" fontId="48" fillId="0" borderId="1" xfId="1" applyFont="1" applyFill="1" applyBorder="1" applyAlignment="1">
      <alignment horizontal="center" vertical="center" wrapText="1"/>
    </xf>
    <xf numFmtId="1" fontId="48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8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48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49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wrapText="1"/>
    </xf>
    <xf numFmtId="0" fontId="48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1" fontId="48" fillId="0" borderId="1" xfId="0" applyNumberFormat="1" applyFont="1" applyFill="1" applyBorder="1" applyAlignment="1">
      <alignment vertical="center" wrapText="1"/>
    </xf>
    <xf numFmtId="1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9" fillId="0" borderId="1" xfId="2" applyFont="1" applyFill="1" applyBorder="1" applyAlignment="1" applyProtection="1">
      <alignment horizontal="left" vertical="center" wrapText="1"/>
    </xf>
    <xf numFmtId="0" fontId="48" fillId="0" borderId="1" xfId="2" applyFont="1" applyFill="1" applyBorder="1" applyAlignment="1" applyProtection="1">
      <alignment horizontal="left" vertical="center" wrapText="1"/>
    </xf>
    <xf numFmtId="0" fontId="48" fillId="0" borderId="1" xfId="2" applyFont="1" applyFill="1" applyBorder="1" applyAlignment="1">
      <alignment horizontal="left" vertical="center" wrapText="1"/>
    </xf>
    <xf numFmtId="165" fontId="48" fillId="0" borderId="1" xfId="78" applyNumberFormat="1" applyFont="1" applyFill="1" applyBorder="1" applyAlignment="1" applyProtection="1">
      <alignment horizontal="center" vertical="center" wrapText="1"/>
    </xf>
    <xf numFmtId="3" fontId="48" fillId="0" borderId="1" xfId="1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textRotation="90" wrapText="1"/>
    </xf>
    <xf numFmtId="164" fontId="55" fillId="0" borderId="1" xfId="0" applyNumberFormat="1" applyFont="1" applyFill="1" applyBorder="1" applyAlignment="1">
      <alignment horizontal="center" vertical="center" wrapText="1"/>
    </xf>
    <xf numFmtId="0" fontId="50" fillId="0" borderId="0" xfId="0" applyFont="1" applyFill="1"/>
    <xf numFmtId="0" fontId="46" fillId="2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64" fontId="48" fillId="0" borderId="1" xfId="2" applyNumberFormat="1" applyFont="1" applyFill="1" applyBorder="1" applyAlignment="1">
      <alignment horizontal="center" vertical="center" wrapText="1"/>
    </xf>
    <xf numFmtId="0" fontId="48" fillId="0" borderId="9" xfId="1" applyFont="1" applyFill="1" applyBorder="1" applyAlignment="1">
      <alignment horizontal="center" vertical="center" wrapText="1"/>
    </xf>
    <xf numFmtId="0" fontId="48" fillId="0" borderId="9" xfId="2" applyFont="1" applyFill="1" applyBorder="1" applyAlignment="1">
      <alignment vertical="center" wrapText="1"/>
    </xf>
    <xf numFmtId="0" fontId="48" fillId="0" borderId="9" xfId="2" applyFont="1" applyFill="1" applyBorder="1" applyAlignment="1">
      <alignment horizontal="center" vertical="center"/>
    </xf>
    <xf numFmtId="0" fontId="48" fillId="0" borderId="9" xfId="2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64" fontId="48" fillId="0" borderId="1" xfId="0" applyNumberFormat="1" applyFont="1" applyFill="1" applyBorder="1" applyAlignment="1">
      <alignment horizontal="center" vertical="center" wrapText="1"/>
    </xf>
    <xf numFmtId="164" fontId="48" fillId="0" borderId="29" xfId="1" applyNumberFormat="1" applyFont="1" applyFill="1" applyBorder="1" applyAlignment="1">
      <alignment horizontal="left" vertical="center" wrapText="1"/>
    </xf>
    <xf numFmtId="0" fontId="49" fillId="0" borderId="1" xfId="1" applyFont="1" applyFill="1" applyBorder="1" applyAlignment="1">
      <alignment vertical="center" wrapText="1"/>
    </xf>
    <xf numFmtId="164" fontId="48" fillId="0" borderId="8" xfId="1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9" fillId="0" borderId="5" xfId="1" applyFont="1" applyFill="1" applyBorder="1" applyAlignment="1">
      <alignment vertical="center" wrapText="1"/>
    </xf>
    <xf numFmtId="164" fontId="48" fillId="0" borderId="6" xfId="1" applyNumberFormat="1" applyFont="1" applyFill="1" applyBorder="1" applyAlignment="1">
      <alignment horizontal="left" vertical="center" wrapText="1"/>
    </xf>
    <xf numFmtId="0" fontId="49" fillId="0" borderId="3" xfId="1" applyFont="1" applyFill="1" applyBorder="1" applyAlignment="1">
      <alignment vertical="center" wrapText="1"/>
    </xf>
    <xf numFmtId="0" fontId="48" fillId="0" borderId="4" xfId="1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56" fillId="0" borderId="31" xfId="0" applyFont="1" applyFill="1" applyBorder="1" applyAlignment="1" applyProtection="1">
      <alignment horizontal="left" vertical="top" wrapText="1"/>
      <protection locked="0"/>
    </xf>
    <xf numFmtId="0" fontId="48" fillId="0" borderId="9" xfId="2" applyFont="1" applyFill="1" applyBorder="1" applyAlignment="1">
      <alignment horizontal="center" vertical="center" wrapText="1"/>
    </xf>
    <xf numFmtId="164" fontId="48" fillId="0" borderId="9" xfId="2" applyNumberFormat="1" applyFont="1" applyFill="1" applyBorder="1" applyAlignment="1">
      <alignment horizontal="center" vertical="center" wrapText="1"/>
    </xf>
    <xf numFmtId="164" fontId="48" fillId="0" borderId="32" xfId="0" applyNumberFormat="1" applyFont="1" applyFill="1" applyBorder="1" applyAlignment="1">
      <alignment horizontal="center" vertical="center" wrapText="1"/>
    </xf>
    <xf numFmtId="0" fontId="47" fillId="0" borderId="9" xfId="2" applyFont="1" applyFill="1" applyBorder="1" applyAlignment="1">
      <alignment horizontal="center" vertical="center" wrapText="1"/>
    </xf>
    <xf numFmtId="0" fontId="48" fillId="0" borderId="9" xfId="2" applyFont="1" applyFill="1" applyBorder="1" applyAlignment="1">
      <alignment vertical="top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48" fillId="0" borderId="9" xfId="0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4" fontId="48" fillId="0" borderId="7" xfId="1" applyNumberFormat="1" applyFont="1" applyBorder="1" applyAlignment="1">
      <alignment horizontal="left" vertical="center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</cellXfs>
  <cellStyles count="87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1 3" xfId="44"/>
    <cellStyle name="Акцент2 2" xfId="22"/>
    <cellStyle name="Акцент2 3" xfId="45"/>
    <cellStyle name="Акцент3 2" xfId="23"/>
    <cellStyle name="Акцент3 3" xfId="46"/>
    <cellStyle name="Акцент4 2" xfId="24"/>
    <cellStyle name="Акцент4 3" xfId="47"/>
    <cellStyle name="Акцент5 2" xfId="25"/>
    <cellStyle name="Акцент5 3" xfId="48"/>
    <cellStyle name="Акцент6 2" xfId="26"/>
    <cellStyle name="Акцент6 3" xfId="49"/>
    <cellStyle name="Ввод  2" xfId="27"/>
    <cellStyle name="Ввод  3" xfId="50"/>
    <cellStyle name="Ввод  4" xfId="81"/>
    <cellStyle name="Вывод 2" xfId="28"/>
    <cellStyle name="Вывод 3" xfId="51"/>
    <cellStyle name="Вывод 4" xfId="82"/>
    <cellStyle name="Вычисление 2" xfId="29"/>
    <cellStyle name="Вычисление 3" xfId="52"/>
    <cellStyle name="Вычисление 4" xfId="83"/>
    <cellStyle name="Заголовок 1 2" xfId="30"/>
    <cellStyle name="Заголовок 1 2 2" xfId="76"/>
    <cellStyle name="Заголовок 1 2 3" xfId="75"/>
    <cellStyle name="Заголовок 1 3" xfId="53"/>
    <cellStyle name="Заголовок 2 2" xfId="31"/>
    <cellStyle name="Заголовок 2 3" xfId="54"/>
    <cellStyle name="Заголовок 3 2" xfId="32"/>
    <cellStyle name="Заголовок 3 3" xfId="55"/>
    <cellStyle name="Заголовок 4 2" xfId="33"/>
    <cellStyle name="Заголовок 4 3" xfId="56"/>
    <cellStyle name="Заголовок1 1" xfId="77"/>
    <cellStyle name="Итог 2" xfId="34"/>
    <cellStyle name="Итог 3" xfId="57"/>
    <cellStyle name="Итог 4" xfId="84"/>
    <cellStyle name="Контрольная ячейка 2" xfId="35"/>
    <cellStyle name="Контрольная ячейка 3" xfId="58"/>
    <cellStyle name="Название 2" xfId="36"/>
    <cellStyle name="Название 3" xfId="59"/>
    <cellStyle name="Нейтральный 2" xfId="37"/>
    <cellStyle name="Нейтральный 3" xfId="60"/>
    <cellStyle name="Обычный" xfId="0" builtinId="0"/>
    <cellStyle name="Обычный 2" xfId="2"/>
    <cellStyle name="Обычный 2 2" xfId="61"/>
    <cellStyle name="Обычный 3" xfId="62"/>
    <cellStyle name="Обычный 4" xfId="86"/>
    <cellStyle name="Обычный_Лист1" xfId="1"/>
    <cellStyle name="Обычный_Лист1 2" xfId="63"/>
    <cellStyle name="Обычный_Лист1_1 2" xfId="78"/>
    <cellStyle name="Плохой 2" xfId="38"/>
    <cellStyle name="Плохой 3" xfId="64"/>
    <cellStyle name="Пояснение 2" xfId="39"/>
    <cellStyle name="Пояснение 3" xfId="65"/>
    <cellStyle name="Примечание 2" xfId="40"/>
    <cellStyle name="Примечание 2 2" xfId="67"/>
    <cellStyle name="Примечание 3" xfId="68"/>
    <cellStyle name="Примечание 4" xfId="66"/>
    <cellStyle name="Примечание 5" xfId="85"/>
    <cellStyle name="Процентный 2" xfId="70"/>
    <cellStyle name="Процентный 3" xfId="69"/>
    <cellStyle name="Результат 1" xfId="79"/>
    <cellStyle name="Результат2 1" xfId="80"/>
    <cellStyle name="Связанная ячейка 2" xfId="41"/>
    <cellStyle name="Связанная ячейка 3" xfId="71"/>
    <cellStyle name="Стиль 1" xfId="72"/>
    <cellStyle name="Текст предупреждения 2" xfId="42"/>
    <cellStyle name="Текст предупреждения 3" xfId="73"/>
    <cellStyle name="Хороший 2" xfId="43"/>
    <cellStyle name="Хороший 3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"/>
  <sheetViews>
    <sheetView tabSelected="1" view="pageBreakPreview" topLeftCell="C1" zoomScaleNormal="100" zoomScaleSheetLayoutView="100" workbookViewId="0">
      <selection activeCell="Q14" sqref="Q14"/>
    </sheetView>
  </sheetViews>
  <sheetFormatPr defaultRowHeight="15" x14ac:dyDescent="0.25"/>
  <cols>
    <col min="1" max="1" width="4.85546875" customWidth="1"/>
    <col min="2" max="2" width="25.85546875" customWidth="1"/>
    <col min="3" max="3" width="11.42578125" customWidth="1"/>
    <col min="4" max="4" width="12.140625" customWidth="1"/>
    <col min="5" max="5" width="10.7109375" customWidth="1"/>
    <col min="6" max="6" width="10.28515625" customWidth="1"/>
    <col min="7" max="7" width="7.5703125" customWidth="1"/>
    <col min="8" max="8" width="7.140625" customWidth="1"/>
    <col min="9" max="9" width="8.5703125" customWidth="1"/>
    <col min="10" max="10" width="8" customWidth="1"/>
    <col min="11" max="11" width="8.28515625" customWidth="1"/>
    <col min="12" max="12" width="7.85546875" customWidth="1"/>
    <col min="13" max="13" width="9.5703125" bestFit="1" customWidth="1"/>
    <col min="15" max="15" width="9.5703125" bestFit="1" customWidth="1"/>
    <col min="17" max="17" width="10.28515625" style="71" customWidth="1"/>
    <col min="18" max="18" width="10" customWidth="1"/>
    <col min="19" max="19" width="8.42578125" customWidth="1"/>
    <col min="20" max="20" width="34.140625" customWidth="1"/>
    <col min="21" max="21" width="9.140625" hidden="1" customWidth="1"/>
  </cols>
  <sheetData>
    <row r="1" spans="1:22" x14ac:dyDescent="0.25">
      <c r="T1" s="22" t="s">
        <v>93</v>
      </c>
    </row>
    <row r="2" spans="1:22" ht="18.75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2" ht="18.75" x14ac:dyDescent="0.25">
      <c r="A3" s="126" t="s">
        <v>83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2" ht="15" customHeight="1" x14ac:dyDescent="0.25">
      <c r="A4" s="125" t="s">
        <v>1</v>
      </c>
      <c r="B4" s="125" t="s">
        <v>2</v>
      </c>
      <c r="C4" s="127" t="s">
        <v>3</v>
      </c>
      <c r="D4" s="125" t="s">
        <v>4</v>
      </c>
      <c r="E4" s="125" t="s">
        <v>5</v>
      </c>
      <c r="F4" s="125" t="s">
        <v>6</v>
      </c>
      <c r="G4" s="125" t="s">
        <v>7</v>
      </c>
      <c r="H4" s="125"/>
      <c r="I4" s="125"/>
      <c r="J4" s="125"/>
      <c r="K4" s="125"/>
      <c r="L4" s="125"/>
      <c r="M4" s="125" t="s">
        <v>8</v>
      </c>
      <c r="N4" s="125"/>
      <c r="O4" s="125"/>
      <c r="P4" s="125"/>
      <c r="Q4" s="125"/>
      <c r="R4" s="125"/>
      <c r="S4" s="124" t="s">
        <v>9</v>
      </c>
      <c r="T4" s="124"/>
    </row>
    <row r="5" spans="1:22" ht="15.75" customHeight="1" x14ac:dyDescent="0.25">
      <c r="A5" s="125"/>
      <c r="B5" s="125"/>
      <c r="C5" s="128"/>
      <c r="D5" s="125"/>
      <c r="E5" s="125"/>
      <c r="F5" s="125"/>
      <c r="G5" s="125"/>
      <c r="H5" s="125"/>
      <c r="I5" s="125"/>
      <c r="J5" s="125"/>
      <c r="K5" s="125"/>
      <c r="L5" s="125"/>
      <c r="M5" s="125" t="s">
        <v>10</v>
      </c>
      <c r="N5" s="125"/>
      <c r="O5" s="125"/>
      <c r="P5" s="125"/>
      <c r="Q5" s="125"/>
      <c r="R5" s="125"/>
      <c r="S5" s="124"/>
      <c r="T5" s="124"/>
    </row>
    <row r="6" spans="1:22" ht="92.25" customHeight="1" x14ac:dyDescent="0.25">
      <c r="A6" s="125"/>
      <c r="B6" s="125"/>
      <c r="C6" s="129"/>
      <c r="D6" s="125"/>
      <c r="E6" s="125"/>
      <c r="F6" s="125"/>
      <c r="G6" s="8">
        <v>43831</v>
      </c>
      <c r="H6" s="6" t="s">
        <v>11</v>
      </c>
      <c r="I6" s="8">
        <v>43922</v>
      </c>
      <c r="J6" s="6" t="s">
        <v>11</v>
      </c>
      <c r="K6" s="8">
        <v>43962</v>
      </c>
      <c r="L6" s="6" t="s">
        <v>11</v>
      </c>
      <c r="M6" s="8">
        <v>43831</v>
      </c>
      <c r="N6" s="6" t="s">
        <v>12</v>
      </c>
      <c r="O6" s="8">
        <v>43922</v>
      </c>
      <c r="P6" s="6" t="s">
        <v>12</v>
      </c>
      <c r="Q6" s="89">
        <v>43969</v>
      </c>
      <c r="R6" s="6" t="s">
        <v>12</v>
      </c>
      <c r="S6" s="124"/>
      <c r="T6" s="1" t="s">
        <v>13</v>
      </c>
    </row>
    <row r="7" spans="1:22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30">
        <v>17</v>
      </c>
      <c r="R7" s="9">
        <v>18</v>
      </c>
      <c r="S7" s="5">
        <v>19</v>
      </c>
      <c r="T7" s="5">
        <v>20</v>
      </c>
    </row>
    <row r="8" spans="1:22" s="4" customFormat="1" ht="25.5" x14ac:dyDescent="0.25">
      <c r="A8" s="9"/>
      <c r="B8" s="10" t="s">
        <v>44</v>
      </c>
      <c r="C8" s="9"/>
      <c r="D8" s="9"/>
      <c r="E8" s="9"/>
      <c r="F8" s="9"/>
      <c r="G8" s="9"/>
      <c r="H8" s="9"/>
      <c r="I8" s="9"/>
      <c r="J8" s="9"/>
      <c r="K8" s="9"/>
      <c r="L8" s="9"/>
      <c r="M8" s="92">
        <v>51</v>
      </c>
      <c r="N8" s="9"/>
      <c r="O8" s="92">
        <v>60</v>
      </c>
      <c r="P8" s="9"/>
      <c r="Q8" s="93">
        <v>39</v>
      </c>
      <c r="R8" s="9"/>
      <c r="S8" s="5"/>
      <c r="T8" s="5"/>
    </row>
    <row r="9" spans="1:22" ht="25.5" x14ac:dyDescent="0.25">
      <c r="A9" s="11"/>
      <c r="B9" s="12" t="s">
        <v>14</v>
      </c>
      <c r="C9" s="17"/>
      <c r="D9" s="17"/>
      <c r="E9" s="17"/>
      <c r="F9" s="18"/>
      <c r="G9" s="19">
        <f t="shared" ref="G9:O9" si="0">SUM(G10:G72)</f>
        <v>11912</v>
      </c>
      <c r="H9" s="19">
        <f t="shared" si="0"/>
        <v>2078</v>
      </c>
      <c r="I9" s="19">
        <f t="shared" si="0"/>
        <v>12146</v>
      </c>
      <c r="J9" s="19">
        <f t="shared" si="0"/>
        <v>2223</v>
      </c>
      <c r="K9" s="19">
        <f t="shared" si="0"/>
        <v>4454</v>
      </c>
      <c r="L9" s="19">
        <f t="shared" si="0"/>
        <v>1901</v>
      </c>
      <c r="M9" s="19">
        <f t="shared" si="0"/>
        <v>112206.1</v>
      </c>
      <c r="N9" s="19">
        <f t="shared" si="0"/>
        <v>29781.899999999998</v>
      </c>
      <c r="O9" s="19">
        <f t="shared" si="0"/>
        <v>71529.499999999985</v>
      </c>
      <c r="P9" s="19">
        <f t="shared" ref="P9:R9" si="1">SUM(P10:P72)</f>
        <v>28490.999999999993</v>
      </c>
      <c r="Q9" s="90">
        <f t="shared" si="1"/>
        <v>46044.6</v>
      </c>
      <c r="R9" s="19">
        <f t="shared" si="1"/>
        <v>25901.399999999998</v>
      </c>
      <c r="S9" s="12"/>
      <c r="T9" s="12"/>
      <c r="U9" s="2"/>
      <c r="V9" s="3"/>
    </row>
    <row r="10" spans="1:22" s="28" customFormat="1" ht="51" x14ac:dyDescent="0.25">
      <c r="A10" s="35">
        <v>1</v>
      </c>
      <c r="B10" s="36" t="s">
        <v>48</v>
      </c>
      <c r="C10" s="37">
        <v>4687873</v>
      </c>
      <c r="D10" s="23" t="s">
        <v>43</v>
      </c>
      <c r="E10" s="24" t="s">
        <v>26</v>
      </c>
      <c r="F10" s="37">
        <v>12</v>
      </c>
      <c r="G10" s="37"/>
      <c r="H10" s="37"/>
      <c r="I10" s="37"/>
      <c r="J10" s="37"/>
      <c r="K10" s="37"/>
      <c r="L10" s="37"/>
      <c r="M10" s="37">
        <v>2820.4</v>
      </c>
      <c r="N10" s="37"/>
      <c r="O10" s="37">
        <v>2931.8</v>
      </c>
      <c r="P10" s="37"/>
      <c r="Q10" s="37">
        <v>2931.8</v>
      </c>
      <c r="R10" s="37"/>
      <c r="S10" s="35">
        <v>24</v>
      </c>
      <c r="T10" s="38" t="s">
        <v>88</v>
      </c>
      <c r="U10" s="33"/>
      <c r="V10" s="34"/>
    </row>
    <row r="11" spans="1:22" s="28" customFormat="1" ht="25.5" x14ac:dyDescent="0.25">
      <c r="A11" s="13">
        <v>2</v>
      </c>
      <c r="B11" s="21" t="s">
        <v>49</v>
      </c>
      <c r="C11" s="23">
        <v>32320594</v>
      </c>
      <c r="D11" s="23" t="s">
        <v>43</v>
      </c>
      <c r="E11" s="24" t="s">
        <v>26</v>
      </c>
      <c r="F11" s="23">
        <v>85</v>
      </c>
      <c r="G11" s="23">
        <v>85</v>
      </c>
      <c r="H11" s="23">
        <v>13</v>
      </c>
      <c r="I11" s="23">
        <v>85</v>
      </c>
      <c r="J11" s="23">
        <v>13</v>
      </c>
      <c r="K11" s="23"/>
      <c r="L11" s="23"/>
      <c r="M11" s="94">
        <v>934</v>
      </c>
      <c r="N11" s="23">
        <v>61.6</v>
      </c>
      <c r="O11" s="94">
        <v>1748.7</v>
      </c>
      <c r="P11" s="94">
        <v>63.8</v>
      </c>
      <c r="Q11" s="94">
        <v>0</v>
      </c>
      <c r="R11" s="94">
        <v>0</v>
      </c>
      <c r="S11" s="60">
        <v>0</v>
      </c>
      <c r="T11" s="51" t="s">
        <v>128</v>
      </c>
      <c r="U11" s="26"/>
      <c r="V11" s="27"/>
    </row>
    <row r="12" spans="1:22" s="28" customFormat="1" ht="63.75" x14ac:dyDescent="0.25">
      <c r="A12" s="13">
        <v>3</v>
      </c>
      <c r="B12" s="21" t="s">
        <v>111</v>
      </c>
      <c r="C12" s="23">
        <v>26443433</v>
      </c>
      <c r="D12" s="23" t="s">
        <v>43</v>
      </c>
      <c r="E12" s="24" t="s">
        <v>26</v>
      </c>
      <c r="F12" s="29">
        <v>38</v>
      </c>
      <c r="G12" s="29">
        <v>38</v>
      </c>
      <c r="H12" s="29" t="s">
        <v>46</v>
      </c>
      <c r="I12" s="29">
        <v>38</v>
      </c>
      <c r="J12" s="29" t="s">
        <v>46</v>
      </c>
      <c r="K12" s="29">
        <v>38</v>
      </c>
      <c r="L12" s="23"/>
      <c r="M12" s="94">
        <v>0</v>
      </c>
      <c r="N12" s="23"/>
      <c r="O12" s="100">
        <v>435.5</v>
      </c>
      <c r="P12" s="94"/>
      <c r="Q12" s="100">
        <v>27.5</v>
      </c>
      <c r="R12" s="94"/>
      <c r="S12" s="60">
        <v>1</v>
      </c>
      <c r="T12" s="101" t="s">
        <v>100</v>
      </c>
      <c r="U12" s="26"/>
      <c r="V12" s="27"/>
    </row>
    <row r="13" spans="1:22" s="28" customFormat="1" ht="38.25" x14ac:dyDescent="0.25">
      <c r="A13" s="13">
        <v>4</v>
      </c>
      <c r="B13" s="116" t="s">
        <v>118</v>
      </c>
      <c r="C13" s="112">
        <v>33515421</v>
      </c>
      <c r="D13" s="29" t="s">
        <v>42</v>
      </c>
      <c r="E13" s="29" t="s">
        <v>26</v>
      </c>
      <c r="F13" s="37"/>
      <c r="G13" s="37"/>
      <c r="H13" s="37"/>
      <c r="I13" s="37"/>
      <c r="J13" s="37"/>
      <c r="K13" s="37"/>
      <c r="L13" s="112"/>
      <c r="M13" s="113">
        <v>0</v>
      </c>
      <c r="N13" s="112"/>
      <c r="O13" s="114">
        <v>285.89999999999998</v>
      </c>
      <c r="P13" s="113"/>
      <c r="Q13" s="114">
        <v>0</v>
      </c>
      <c r="R13" s="113"/>
      <c r="S13" s="115"/>
      <c r="T13" s="25" t="s">
        <v>89</v>
      </c>
      <c r="U13" s="26"/>
      <c r="V13" s="27"/>
    </row>
    <row r="14" spans="1:22" s="28" customFormat="1" ht="106.5" customHeight="1" x14ac:dyDescent="0.25">
      <c r="A14" s="30">
        <v>3</v>
      </c>
      <c r="B14" s="102" t="s">
        <v>15</v>
      </c>
      <c r="C14" s="29">
        <v>38504922</v>
      </c>
      <c r="D14" s="29" t="s">
        <v>42</v>
      </c>
      <c r="E14" s="29" t="s">
        <v>26</v>
      </c>
      <c r="F14" s="29">
        <v>163</v>
      </c>
      <c r="G14" s="29">
        <v>163</v>
      </c>
      <c r="H14" s="29">
        <v>85</v>
      </c>
      <c r="I14" s="29">
        <v>162</v>
      </c>
      <c r="J14" s="29">
        <v>84</v>
      </c>
      <c r="K14" s="29">
        <v>170</v>
      </c>
      <c r="L14" s="29">
        <v>83</v>
      </c>
      <c r="M14" s="29">
        <v>1481.5</v>
      </c>
      <c r="N14" s="29">
        <v>623.70000000000005</v>
      </c>
      <c r="O14" s="39">
        <v>1611.5</v>
      </c>
      <c r="P14" s="29">
        <v>528.29999999999995</v>
      </c>
      <c r="Q14" s="39">
        <v>1611.5</v>
      </c>
      <c r="R14" s="29">
        <v>511.6</v>
      </c>
      <c r="S14" s="30">
        <v>20</v>
      </c>
      <c r="T14" s="103" t="s">
        <v>94</v>
      </c>
      <c r="U14" s="33"/>
      <c r="V14" s="34"/>
    </row>
    <row r="15" spans="1:22" s="28" customFormat="1" ht="118.9" customHeight="1" x14ac:dyDescent="0.25">
      <c r="A15" s="30">
        <v>4</v>
      </c>
      <c r="B15" s="102" t="s">
        <v>16</v>
      </c>
      <c r="C15" s="29">
        <v>3339851</v>
      </c>
      <c r="D15" s="29" t="s">
        <v>42</v>
      </c>
      <c r="E15" s="29" t="s">
        <v>26</v>
      </c>
      <c r="F15" s="29">
        <v>399</v>
      </c>
      <c r="G15" s="29">
        <v>399</v>
      </c>
      <c r="H15" s="29">
        <v>15</v>
      </c>
      <c r="I15" s="29">
        <v>386</v>
      </c>
      <c r="J15" s="29">
        <v>30</v>
      </c>
      <c r="K15" s="29">
        <v>386</v>
      </c>
      <c r="L15" s="29">
        <v>30</v>
      </c>
      <c r="M15" s="29">
        <v>6837.7</v>
      </c>
      <c r="N15" s="29">
        <v>1368.7</v>
      </c>
      <c r="O15" s="29">
        <v>5259.3</v>
      </c>
      <c r="P15" s="41">
        <v>678.7</v>
      </c>
      <c r="Q15" s="29">
        <v>2567.6999999999998</v>
      </c>
      <c r="R15" s="41">
        <v>678.7</v>
      </c>
      <c r="S15" s="30">
        <v>9</v>
      </c>
      <c r="T15" s="25" t="s">
        <v>101</v>
      </c>
      <c r="U15" s="33"/>
      <c r="V15" s="34"/>
    </row>
    <row r="16" spans="1:22" s="28" customFormat="1" ht="52.5" customHeight="1" x14ac:dyDescent="0.25">
      <c r="A16" s="30">
        <v>7</v>
      </c>
      <c r="B16" s="21" t="s">
        <v>50</v>
      </c>
      <c r="C16" s="23">
        <v>32082152</v>
      </c>
      <c r="D16" s="29" t="s">
        <v>42</v>
      </c>
      <c r="E16" s="29" t="s">
        <v>26</v>
      </c>
      <c r="F16" s="29"/>
      <c r="G16" s="29"/>
      <c r="H16" s="29"/>
      <c r="I16" s="29"/>
      <c r="J16" s="29"/>
      <c r="K16" s="29"/>
      <c r="L16" s="29"/>
      <c r="M16" s="42">
        <v>626.9</v>
      </c>
      <c r="N16" s="29"/>
      <c r="O16" s="42">
        <v>626.9</v>
      </c>
      <c r="P16" s="29">
        <v>0</v>
      </c>
      <c r="Q16" s="42">
        <v>0</v>
      </c>
      <c r="R16" s="29">
        <v>0</v>
      </c>
      <c r="S16" s="30"/>
      <c r="T16" s="25" t="s">
        <v>89</v>
      </c>
      <c r="U16" s="33"/>
      <c r="V16" s="34"/>
    </row>
    <row r="17" spans="1:22" s="28" customFormat="1" ht="52.5" customHeight="1" x14ac:dyDescent="0.25">
      <c r="A17" s="35"/>
      <c r="B17" s="96" t="s">
        <v>120</v>
      </c>
      <c r="C17" s="112">
        <v>38817874</v>
      </c>
      <c r="D17" s="29" t="s">
        <v>42</v>
      </c>
      <c r="E17" s="29" t="s">
        <v>26</v>
      </c>
      <c r="F17" s="37"/>
      <c r="G17" s="37"/>
      <c r="H17" s="37"/>
      <c r="I17" s="37"/>
      <c r="J17" s="37"/>
      <c r="K17" s="37"/>
      <c r="L17" s="37"/>
      <c r="M17" s="42">
        <v>0</v>
      </c>
      <c r="N17" s="37"/>
      <c r="O17" s="42">
        <v>1597</v>
      </c>
      <c r="P17" s="37"/>
      <c r="Q17" s="42">
        <v>1597</v>
      </c>
      <c r="R17" s="37"/>
      <c r="S17" s="35">
        <v>4</v>
      </c>
      <c r="T17" s="78" t="s">
        <v>129</v>
      </c>
      <c r="U17" s="33"/>
      <c r="V17" s="34"/>
    </row>
    <row r="18" spans="1:22" s="28" customFormat="1" ht="42.75" customHeight="1" x14ac:dyDescent="0.25">
      <c r="A18" s="30">
        <v>8</v>
      </c>
      <c r="B18" s="21" t="s">
        <v>51</v>
      </c>
      <c r="C18" s="23">
        <v>32082147</v>
      </c>
      <c r="D18" s="29" t="s">
        <v>42</v>
      </c>
      <c r="E18" s="29" t="s">
        <v>26</v>
      </c>
      <c r="F18" s="29">
        <v>36</v>
      </c>
      <c r="G18" s="29">
        <v>30</v>
      </c>
      <c r="H18" s="29">
        <v>2</v>
      </c>
      <c r="I18" s="29">
        <v>30</v>
      </c>
      <c r="J18" s="29">
        <v>3</v>
      </c>
      <c r="K18" s="29">
        <v>30</v>
      </c>
      <c r="L18" s="29">
        <v>3</v>
      </c>
      <c r="M18" s="43">
        <v>385.8</v>
      </c>
      <c r="N18" s="29">
        <v>37.1</v>
      </c>
      <c r="O18" s="43">
        <v>400.1</v>
      </c>
      <c r="P18" s="29">
        <v>37.1</v>
      </c>
      <c r="Q18" s="42">
        <v>400.1</v>
      </c>
      <c r="R18" s="29">
        <v>37.1</v>
      </c>
      <c r="S18" s="30">
        <v>4</v>
      </c>
      <c r="T18" s="25" t="s">
        <v>84</v>
      </c>
      <c r="U18" s="33"/>
      <c r="V18" s="34"/>
    </row>
    <row r="19" spans="1:22" s="28" customFormat="1" ht="102" x14ac:dyDescent="0.25">
      <c r="A19" s="30">
        <v>11</v>
      </c>
      <c r="B19" s="70" t="s">
        <v>53</v>
      </c>
      <c r="C19" s="44">
        <v>33264211</v>
      </c>
      <c r="D19" s="29" t="s">
        <v>52</v>
      </c>
      <c r="E19" s="29" t="s">
        <v>26</v>
      </c>
      <c r="F19" s="29">
        <v>14</v>
      </c>
      <c r="G19" s="29">
        <v>14</v>
      </c>
      <c r="H19" s="29">
        <v>0</v>
      </c>
      <c r="I19" s="29">
        <v>14</v>
      </c>
      <c r="J19" s="29">
        <v>0</v>
      </c>
      <c r="K19" s="29">
        <v>14</v>
      </c>
      <c r="L19" s="29">
        <v>0</v>
      </c>
      <c r="M19" s="39">
        <v>118.6</v>
      </c>
      <c r="N19" s="39">
        <v>0</v>
      </c>
      <c r="O19" s="39">
        <v>35.1</v>
      </c>
      <c r="P19" s="39">
        <v>0</v>
      </c>
      <c r="Q19" s="39">
        <v>6.6</v>
      </c>
      <c r="R19" s="29">
        <v>0</v>
      </c>
      <c r="S19" s="30">
        <v>2</v>
      </c>
      <c r="T19" s="51" t="s">
        <v>131</v>
      </c>
      <c r="U19" s="33"/>
      <c r="V19" s="34"/>
    </row>
    <row r="20" spans="1:22" s="28" customFormat="1" ht="25.5" x14ac:dyDescent="0.25">
      <c r="A20" s="30">
        <v>13</v>
      </c>
      <c r="B20" s="46" t="s">
        <v>85</v>
      </c>
      <c r="C20" s="44">
        <v>38521733</v>
      </c>
      <c r="D20" s="29" t="s">
        <v>27</v>
      </c>
      <c r="E20" s="29" t="s">
        <v>26</v>
      </c>
      <c r="F20" s="29"/>
      <c r="G20" s="29"/>
      <c r="H20" s="29"/>
      <c r="I20" s="29">
        <v>20</v>
      </c>
      <c r="J20" s="29"/>
      <c r="K20" s="29">
        <v>2</v>
      </c>
      <c r="L20" s="40"/>
      <c r="M20" s="47">
        <v>69.7</v>
      </c>
      <c r="N20" s="47"/>
      <c r="O20" s="47">
        <v>0</v>
      </c>
      <c r="P20" s="47"/>
      <c r="Q20" s="47">
        <v>0</v>
      </c>
      <c r="R20" s="41">
        <v>0</v>
      </c>
      <c r="S20" s="30"/>
      <c r="T20" s="25" t="s">
        <v>89</v>
      </c>
      <c r="U20" s="33"/>
      <c r="V20" s="34"/>
    </row>
    <row r="21" spans="1:22" s="28" customFormat="1" ht="56.25" customHeight="1" x14ac:dyDescent="0.25">
      <c r="A21" s="30">
        <v>15</v>
      </c>
      <c r="B21" s="32" t="s">
        <v>17</v>
      </c>
      <c r="C21" s="29">
        <v>13402042</v>
      </c>
      <c r="D21" s="29" t="s">
        <v>27</v>
      </c>
      <c r="E21" s="29" t="s">
        <v>26</v>
      </c>
      <c r="F21" s="29">
        <v>12</v>
      </c>
      <c r="G21" s="29">
        <v>12</v>
      </c>
      <c r="H21" s="29">
        <v>1</v>
      </c>
      <c r="I21" s="29">
        <v>13</v>
      </c>
      <c r="J21" s="29">
        <v>1</v>
      </c>
      <c r="K21" s="29">
        <v>13</v>
      </c>
      <c r="L21" s="29">
        <v>1</v>
      </c>
      <c r="M21" s="48">
        <v>436.6</v>
      </c>
      <c r="N21" s="48">
        <v>21.8</v>
      </c>
      <c r="O21" s="48">
        <v>509.9</v>
      </c>
      <c r="P21" s="48">
        <v>21.8</v>
      </c>
      <c r="Q21" s="48">
        <v>509.9</v>
      </c>
      <c r="R21" s="29">
        <v>21.8</v>
      </c>
      <c r="S21" s="30">
        <v>24</v>
      </c>
      <c r="T21" s="49" t="s">
        <v>95</v>
      </c>
      <c r="U21" s="33"/>
      <c r="V21" s="34"/>
    </row>
    <row r="22" spans="1:22" s="28" customFormat="1" ht="38.25" x14ac:dyDescent="0.25">
      <c r="A22" s="30">
        <v>16</v>
      </c>
      <c r="B22" s="50" t="s">
        <v>18</v>
      </c>
      <c r="C22" s="29">
        <v>159367</v>
      </c>
      <c r="D22" s="29" t="s">
        <v>27</v>
      </c>
      <c r="E22" s="29" t="s">
        <v>26</v>
      </c>
      <c r="F22" s="29">
        <v>158</v>
      </c>
      <c r="G22" s="29">
        <v>158</v>
      </c>
      <c r="H22" s="29">
        <v>158</v>
      </c>
      <c r="I22" s="29">
        <v>158</v>
      </c>
      <c r="J22" s="29">
        <v>158</v>
      </c>
      <c r="K22" s="29">
        <v>158</v>
      </c>
      <c r="L22" s="29">
        <v>158</v>
      </c>
      <c r="M22" s="29">
        <v>1883.5</v>
      </c>
      <c r="N22" s="29">
        <v>1883.5</v>
      </c>
      <c r="O22" s="29">
        <v>1883.5</v>
      </c>
      <c r="P22" s="29">
        <v>1883.5</v>
      </c>
      <c r="Q22" s="29">
        <v>1883.5</v>
      </c>
      <c r="R22" s="29">
        <v>1883.5</v>
      </c>
      <c r="S22" s="30"/>
      <c r="T22" s="51" t="s">
        <v>96</v>
      </c>
      <c r="U22" s="33"/>
      <c r="V22" s="34"/>
    </row>
    <row r="23" spans="1:22" s="28" customFormat="1" ht="213.75" customHeight="1" x14ac:dyDescent="0.25">
      <c r="A23" s="30">
        <v>17</v>
      </c>
      <c r="B23" s="102" t="s">
        <v>21</v>
      </c>
      <c r="C23" s="29">
        <v>26447684</v>
      </c>
      <c r="D23" s="29" t="s">
        <v>27</v>
      </c>
      <c r="E23" s="29" t="s">
        <v>26</v>
      </c>
      <c r="F23" s="29">
        <v>702</v>
      </c>
      <c r="G23" s="29">
        <v>702</v>
      </c>
      <c r="H23" s="29">
        <v>702</v>
      </c>
      <c r="I23" s="29">
        <v>702</v>
      </c>
      <c r="J23" s="29">
        <v>702</v>
      </c>
      <c r="K23" s="29">
        <v>702</v>
      </c>
      <c r="L23" s="29">
        <v>702</v>
      </c>
      <c r="M23" s="29">
        <v>7730.8</v>
      </c>
      <c r="N23" s="29">
        <v>7730.8</v>
      </c>
      <c r="O23" s="29">
        <v>9036.4</v>
      </c>
      <c r="P23" s="104">
        <v>7730.8</v>
      </c>
      <c r="Q23" s="120">
        <v>7730.8</v>
      </c>
      <c r="R23" s="104">
        <v>7730.8</v>
      </c>
      <c r="S23" s="30" t="s">
        <v>46</v>
      </c>
      <c r="T23" s="51" t="s">
        <v>97</v>
      </c>
      <c r="U23" s="33"/>
      <c r="V23" s="34"/>
    </row>
    <row r="24" spans="1:22" s="28" customFormat="1" ht="76.5" customHeight="1" x14ac:dyDescent="0.25">
      <c r="A24" s="30">
        <v>18</v>
      </c>
      <c r="B24" s="50" t="s">
        <v>19</v>
      </c>
      <c r="C24" s="29">
        <v>26341885</v>
      </c>
      <c r="D24" s="29" t="s">
        <v>27</v>
      </c>
      <c r="E24" s="29" t="s">
        <v>26</v>
      </c>
      <c r="F24" s="29">
        <v>11</v>
      </c>
      <c r="G24" s="29">
        <v>11</v>
      </c>
      <c r="H24" s="29">
        <v>11</v>
      </c>
      <c r="I24" s="29">
        <v>11</v>
      </c>
      <c r="J24" s="29">
        <v>11</v>
      </c>
      <c r="K24" s="29">
        <v>11</v>
      </c>
      <c r="L24" s="29">
        <v>11</v>
      </c>
      <c r="M24" s="29" t="s">
        <v>46</v>
      </c>
      <c r="N24" s="29"/>
      <c r="O24" s="29">
        <v>51.5</v>
      </c>
      <c r="P24" s="29">
        <v>51.5</v>
      </c>
      <c r="Q24" s="29">
        <v>51.5</v>
      </c>
      <c r="R24" s="29">
        <v>51.5</v>
      </c>
      <c r="S24" s="30">
        <v>3</v>
      </c>
      <c r="T24" s="25" t="s">
        <v>102</v>
      </c>
      <c r="U24" s="33"/>
      <c r="V24" s="34"/>
    </row>
    <row r="25" spans="1:22" s="28" customFormat="1" ht="89.25" customHeight="1" x14ac:dyDescent="0.25">
      <c r="A25" s="30">
        <v>19</v>
      </c>
      <c r="B25" s="102" t="s">
        <v>20</v>
      </c>
      <c r="C25" s="29">
        <v>32202369</v>
      </c>
      <c r="D25" s="29" t="s">
        <v>27</v>
      </c>
      <c r="E25" s="29" t="s">
        <v>26</v>
      </c>
      <c r="F25" s="29">
        <v>79</v>
      </c>
      <c r="G25" s="29">
        <v>79</v>
      </c>
      <c r="H25" s="29">
        <v>73</v>
      </c>
      <c r="I25" s="29">
        <v>79</v>
      </c>
      <c r="J25" s="29">
        <v>73</v>
      </c>
      <c r="K25" s="29">
        <v>79</v>
      </c>
      <c r="L25" s="29">
        <v>73</v>
      </c>
      <c r="M25" s="29">
        <v>1062.5</v>
      </c>
      <c r="N25" s="29">
        <v>955.4</v>
      </c>
      <c r="O25" s="29">
        <v>1072</v>
      </c>
      <c r="P25" s="29">
        <v>955.4</v>
      </c>
      <c r="Q25" s="29">
        <v>1066.9000000000001</v>
      </c>
      <c r="R25" s="29">
        <v>955.4</v>
      </c>
      <c r="S25" s="30">
        <v>36</v>
      </c>
      <c r="T25" s="49" t="s">
        <v>98</v>
      </c>
      <c r="U25" s="33"/>
      <c r="V25" s="34"/>
    </row>
    <row r="26" spans="1:22" s="28" customFormat="1" ht="66.75" customHeight="1" x14ac:dyDescent="0.25">
      <c r="A26" s="30">
        <v>20</v>
      </c>
      <c r="B26" s="105" t="s">
        <v>22</v>
      </c>
      <c r="C26" s="29">
        <v>20160438</v>
      </c>
      <c r="D26" s="29" t="s">
        <v>27</v>
      </c>
      <c r="E26" s="29" t="s">
        <v>26</v>
      </c>
      <c r="F26" s="29">
        <v>31</v>
      </c>
      <c r="G26" s="29">
        <v>31</v>
      </c>
      <c r="H26" s="29" t="s">
        <v>46</v>
      </c>
      <c r="I26" s="29">
        <v>31</v>
      </c>
      <c r="J26" s="29" t="s">
        <v>46</v>
      </c>
      <c r="K26" s="29">
        <v>31</v>
      </c>
      <c r="L26" s="29" t="s">
        <v>46</v>
      </c>
      <c r="M26" s="29">
        <v>85</v>
      </c>
      <c r="N26" s="29" t="s">
        <v>46</v>
      </c>
      <c r="O26" s="29">
        <v>85</v>
      </c>
      <c r="P26" s="29" t="s">
        <v>46</v>
      </c>
      <c r="Q26" s="29">
        <v>85</v>
      </c>
      <c r="R26" s="29" t="s">
        <v>46</v>
      </c>
      <c r="S26" s="30">
        <v>204</v>
      </c>
      <c r="T26" s="106" t="s">
        <v>99</v>
      </c>
      <c r="U26" s="33"/>
      <c r="V26" s="34"/>
    </row>
    <row r="27" spans="1:22" s="28" customFormat="1" ht="38.25" x14ac:dyDescent="0.25">
      <c r="A27" s="30">
        <v>21</v>
      </c>
      <c r="B27" s="102" t="s">
        <v>23</v>
      </c>
      <c r="C27" s="29">
        <v>32359108</v>
      </c>
      <c r="D27" s="29" t="s">
        <v>27</v>
      </c>
      <c r="E27" s="29" t="s">
        <v>26</v>
      </c>
      <c r="F27" s="29">
        <v>105</v>
      </c>
      <c r="G27" s="29">
        <v>105</v>
      </c>
      <c r="H27" s="29">
        <v>5</v>
      </c>
      <c r="I27" s="29">
        <v>105</v>
      </c>
      <c r="J27" s="29">
        <v>5</v>
      </c>
      <c r="K27" s="29" t="s">
        <v>46</v>
      </c>
      <c r="L27" s="29" t="s">
        <v>46</v>
      </c>
      <c r="M27" s="29">
        <v>1040.7</v>
      </c>
      <c r="N27" s="29">
        <v>134.19999999999999</v>
      </c>
      <c r="O27" s="29">
        <v>1048.5999999999999</v>
      </c>
      <c r="P27" s="29">
        <v>134.19999999999999</v>
      </c>
      <c r="Q27" s="29">
        <v>0</v>
      </c>
      <c r="R27" s="29">
        <v>0</v>
      </c>
      <c r="S27" s="29" t="s">
        <v>46</v>
      </c>
      <c r="T27" s="51" t="s">
        <v>125</v>
      </c>
      <c r="U27" s="33"/>
      <c r="V27" s="34"/>
    </row>
    <row r="28" spans="1:22" s="28" customFormat="1" ht="64.5" customHeight="1" x14ac:dyDescent="0.25">
      <c r="A28" s="30">
        <v>22</v>
      </c>
      <c r="B28" s="102" t="s">
        <v>24</v>
      </c>
      <c r="C28" s="29">
        <v>26349214</v>
      </c>
      <c r="D28" s="29" t="s">
        <v>27</v>
      </c>
      <c r="E28" s="29" t="s">
        <v>26</v>
      </c>
      <c r="F28" s="29">
        <v>820</v>
      </c>
      <c r="G28" s="29">
        <v>820</v>
      </c>
      <c r="H28" s="29">
        <v>83</v>
      </c>
      <c r="I28" s="29">
        <v>822</v>
      </c>
      <c r="J28" s="29">
        <v>90</v>
      </c>
      <c r="K28" s="29" t="s">
        <v>46</v>
      </c>
      <c r="L28" s="29" t="s">
        <v>46</v>
      </c>
      <c r="M28" s="29">
        <v>7845.1</v>
      </c>
      <c r="N28" s="29">
        <v>360.7</v>
      </c>
      <c r="O28" s="29">
        <v>1375.9</v>
      </c>
      <c r="P28" s="29">
        <v>480.8</v>
      </c>
      <c r="Q28" s="29">
        <v>0</v>
      </c>
      <c r="R28" s="29">
        <v>0</v>
      </c>
      <c r="S28" s="29" t="s">
        <v>46</v>
      </c>
      <c r="T28" s="121" t="s">
        <v>125</v>
      </c>
      <c r="U28" s="33"/>
      <c r="V28" s="34"/>
    </row>
    <row r="29" spans="1:22" s="28" customFormat="1" ht="63" customHeight="1" x14ac:dyDescent="0.25">
      <c r="A29" s="30">
        <v>23</v>
      </c>
      <c r="B29" s="102" t="s">
        <v>25</v>
      </c>
      <c r="C29" s="29">
        <v>26349191</v>
      </c>
      <c r="D29" s="29" t="s">
        <v>27</v>
      </c>
      <c r="E29" s="29" t="s">
        <v>26</v>
      </c>
      <c r="F29" s="29">
        <v>366</v>
      </c>
      <c r="G29" s="29">
        <v>366</v>
      </c>
      <c r="H29" s="29">
        <v>4</v>
      </c>
      <c r="I29" s="29">
        <v>366</v>
      </c>
      <c r="J29" s="29">
        <v>9</v>
      </c>
      <c r="K29" s="29" t="s">
        <v>46</v>
      </c>
      <c r="L29" s="29" t="s">
        <v>46</v>
      </c>
      <c r="M29" s="29">
        <v>2956.4</v>
      </c>
      <c r="N29" s="29">
        <v>26.5</v>
      </c>
      <c r="O29" s="29">
        <v>617.6</v>
      </c>
      <c r="P29" s="29">
        <v>56.9</v>
      </c>
      <c r="Q29" s="29">
        <v>0</v>
      </c>
      <c r="R29" s="29">
        <v>0</v>
      </c>
      <c r="S29" s="29" t="s">
        <v>46</v>
      </c>
      <c r="T29" s="121" t="s">
        <v>125</v>
      </c>
      <c r="U29" s="33"/>
      <c r="V29" s="34"/>
    </row>
    <row r="30" spans="1:22" s="28" customFormat="1" ht="50.25" customHeight="1" x14ac:dyDescent="0.25">
      <c r="A30" s="30">
        <v>24</v>
      </c>
      <c r="B30" s="102" t="s">
        <v>28</v>
      </c>
      <c r="C30" s="29">
        <v>26349208</v>
      </c>
      <c r="D30" s="29" t="s">
        <v>27</v>
      </c>
      <c r="E30" s="29" t="s">
        <v>26</v>
      </c>
      <c r="F30" s="29">
        <v>560</v>
      </c>
      <c r="G30" s="29">
        <v>560</v>
      </c>
      <c r="H30" s="29">
        <v>7</v>
      </c>
      <c r="I30" s="29">
        <v>568</v>
      </c>
      <c r="J30" s="29">
        <v>11</v>
      </c>
      <c r="K30" s="29" t="s">
        <v>46</v>
      </c>
      <c r="L30" s="29" t="s">
        <v>46</v>
      </c>
      <c r="M30" s="29">
        <v>4191.1000000000004</v>
      </c>
      <c r="N30" s="29">
        <v>51</v>
      </c>
      <c r="O30" s="29">
        <v>734.6</v>
      </c>
      <c r="P30" s="29">
        <v>145.6</v>
      </c>
      <c r="Q30" s="29">
        <v>0</v>
      </c>
      <c r="R30" s="29">
        <v>0</v>
      </c>
      <c r="S30" s="29" t="s">
        <v>46</v>
      </c>
      <c r="T30" s="121" t="s">
        <v>125</v>
      </c>
      <c r="U30" s="33"/>
      <c r="V30" s="34"/>
    </row>
    <row r="31" spans="1:22" s="28" customFormat="1" ht="60.75" customHeight="1" x14ac:dyDescent="0.25">
      <c r="A31" s="30">
        <v>25</v>
      </c>
      <c r="B31" s="102" t="s">
        <v>29</v>
      </c>
      <c r="C31" s="29">
        <v>26349183</v>
      </c>
      <c r="D31" s="29" t="s">
        <v>27</v>
      </c>
      <c r="E31" s="29" t="s">
        <v>30</v>
      </c>
      <c r="F31" s="29">
        <v>1397</v>
      </c>
      <c r="G31" s="29">
        <v>1397</v>
      </c>
      <c r="H31" s="29">
        <v>38</v>
      </c>
      <c r="I31" s="29">
        <v>1375</v>
      </c>
      <c r="J31" s="29">
        <v>58</v>
      </c>
      <c r="K31" s="29" t="s">
        <v>46</v>
      </c>
      <c r="L31" s="29" t="s">
        <v>46</v>
      </c>
      <c r="M31" s="29">
        <v>12336.8</v>
      </c>
      <c r="N31" s="29">
        <v>163.9</v>
      </c>
      <c r="O31" s="29">
        <v>1691.3</v>
      </c>
      <c r="P31" s="29">
        <v>564.79999999999995</v>
      </c>
      <c r="Q31" s="29">
        <v>0</v>
      </c>
      <c r="R31" s="29">
        <v>0</v>
      </c>
      <c r="S31" s="29" t="s">
        <v>46</v>
      </c>
      <c r="T31" s="121" t="s">
        <v>125</v>
      </c>
      <c r="U31" s="33"/>
      <c r="V31" s="34"/>
    </row>
    <row r="32" spans="1:22" s="28" customFormat="1" ht="65.25" customHeight="1" x14ac:dyDescent="0.25">
      <c r="A32" s="30">
        <v>26</v>
      </c>
      <c r="B32" s="107" t="s">
        <v>31</v>
      </c>
      <c r="C32" s="29">
        <v>26410630</v>
      </c>
      <c r="D32" s="29" t="s">
        <v>27</v>
      </c>
      <c r="E32" s="29" t="s">
        <v>26</v>
      </c>
      <c r="F32" s="29">
        <v>36</v>
      </c>
      <c r="G32" s="29">
        <v>36</v>
      </c>
      <c r="H32" s="29">
        <v>4</v>
      </c>
      <c r="I32" s="29">
        <v>36</v>
      </c>
      <c r="J32" s="29">
        <v>4</v>
      </c>
      <c r="K32" s="29" t="s">
        <v>46</v>
      </c>
      <c r="L32" s="29" t="s">
        <v>46</v>
      </c>
      <c r="M32" s="29">
        <v>252.7</v>
      </c>
      <c r="N32" s="29">
        <v>16</v>
      </c>
      <c r="O32" s="29">
        <v>256.7</v>
      </c>
      <c r="P32" s="29">
        <v>16</v>
      </c>
      <c r="Q32" s="100">
        <v>0</v>
      </c>
      <c r="R32" s="29">
        <v>0</v>
      </c>
      <c r="S32" s="29" t="s">
        <v>46</v>
      </c>
      <c r="T32" s="121" t="s">
        <v>125</v>
      </c>
      <c r="U32" s="33"/>
      <c r="V32" s="34"/>
    </row>
    <row r="33" spans="1:22" s="28" customFormat="1" ht="78.75" customHeight="1" x14ac:dyDescent="0.25">
      <c r="A33" s="30">
        <v>27</v>
      </c>
      <c r="B33" s="52" t="s">
        <v>32</v>
      </c>
      <c r="C33" s="29">
        <v>21846988</v>
      </c>
      <c r="D33" s="29" t="s">
        <v>27</v>
      </c>
      <c r="E33" s="29" t="s">
        <v>26</v>
      </c>
      <c r="F33" s="29">
        <v>66</v>
      </c>
      <c r="G33" s="29">
        <v>66</v>
      </c>
      <c r="H33" s="29" t="s">
        <v>46</v>
      </c>
      <c r="I33" s="29">
        <v>66</v>
      </c>
      <c r="J33" s="29" t="s">
        <v>46</v>
      </c>
      <c r="K33" s="29">
        <v>64</v>
      </c>
      <c r="L33" s="29">
        <v>4</v>
      </c>
      <c r="M33" s="29">
        <v>931.2</v>
      </c>
      <c r="N33" s="29">
        <v>6.1</v>
      </c>
      <c r="O33" s="29">
        <v>1658.9</v>
      </c>
      <c r="P33" s="29">
        <v>6.1</v>
      </c>
      <c r="Q33" s="29">
        <v>1658.9</v>
      </c>
      <c r="R33" s="29">
        <v>6.1</v>
      </c>
      <c r="S33" s="30">
        <v>6</v>
      </c>
      <c r="T33" s="31" t="s">
        <v>126</v>
      </c>
      <c r="U33" s="33"/>
      <c r="V33" s="34"/>
    </row>
    <row r="34" spans="1:22" s="28" customFormat="1" ht="69.75" customHeight="1" x14ac:dyDescent="0.25">
      <c r="A34" s="30">
        <v>28</v>
      </c>
      <c r="B34" s="108" t="s">
        <v>33</v>
      </c>
      <c r="C34" s="29">
        <v>26349160</v>
      </c>
      <c r="D34" s="29" t="s">
        <v>27</v>
      </c>
      <c r="E34" s="29" t="s">
        <v>26</v>
      </c>
      <c r="F34" s="29">
        <v>67</v>
      </c>
      <c r="G34" s="29">
        <v>67</v>
      </c>
      <c r="H34" s="29" t="s">
        <v>46</v>
      </c>
      <c r="I34" s="29">
        <v>67</v>
      </c>
      <c r="J34" s="29" t="s">
        <v>46</v>
      </c>
      <c r="K34" s="29" t="s">
        <v>46</v>
      </c>
      <c r="L34" s="29" t="s">
        <v>46</v>
      </c>
      <c r="M34" s="29">
        <v>447.3</v>
      </c>
      <c r="N34" s="29"/>
      <c r="O34" s="29">
        <v>373.8</v>
      </c>
      <c r="P34" s="29" t="s">
        <v>46</v>
      </c>
      <c r="Q34" s="29">
        <v>0</v>
      </c>
      <c r="R34" s="29" t="s">
        <v>46</v>
      </c>
      <c r="S34" s="29" t="s">
        <v>46</v>
      </c>
      <c r="T34" s="121" t="s">
        <v>125</v>
      </c>
      <c r="U34" s="33"/>
      <c r="V34" s="34"/>
    </row>
    <row r="35" spans="1:22" s="28" customFormat="1" ht="55.5" customHeight="1" x14ac:dyDescent="0.25">
      <c r="A35" s="30">
        <v>29</v>
      </c>
      <c r="B35" s="52" t="s">
        <v>34</v>
      </c>
      <c r="C35" s="29">
        <v>26349220</v>
      </c>
      <c r="D35" s="29" t="s">
        <v>27</v>
      </c>
      <c r="E35" s="29" t="s">
        <v>26</v>
      </c>
      <c r="F35" s="29">
        <v>102</v>
      </c>
      <c r="G35" s="29">
        <v>102</v>
      </c>
      <c r="H35" s="29">
        <v>25</v>
      </c>
      <c r="I35" s="29">
        <v>102</v>
      </c>
      <c r="J35" s="29">
        <v>25</v>
      </c>
      <c r="K35" s="29" t="s">
        <v>46</v>
      </c>
      <c r="L35" s="29" t="s">
        <v>46</v>
      </c>
      <c r="M35" s="29">
        <v>520.70000000000005</v>
      </c>
      <c r="N35" s="29">
        <v>18.3</v>
      </c>
      <c r="O35" s="29">
        <v>466.2</v>
      </c>
      <c r="P35" s="29">
        <v>30.9</v>
      </c>
      <c r="Q35" s="29">
        <v>0</v>
      </c>
      <c r="R35" s="29">
        <v>0</v>
      </c>
      <c r="S35" s="29" t="s">
        <v>46</v>
      </c>
      <c r="T35" s="121" t="s">
        <v>125</v>
      </c>
      <c r="U35" s="33"/>
      <c r="V35" s="34"/>
    </row>
    <row r="36" spans="1:22" s="28" customFormat="1" ht="82.5" customHeight="1" x14ac:dyDescent="0.25">
      <c r="A36" s="30">
        <v>30</v>
      </c>
      <c r="B36" s="52" t="s">
        <v>35</v>
      </c>
      <c r="C36" s="29">
        <v>26349237</v>
      </c>
      <c r="D36" s="29" t="s">
        <v>27</v>
      </c>
      <c r="E36" s="29" t="s">
        <v>26</v>
      </c>
      <c r="F36" s="29">
        <v>39</v>
      </c>
      <c r="G36" s="29">
        <v>39</v>
      </c>
      <c r="H36" s="29">
        <v>1</v>
      </c>
      <c r="I36" s="29">
        <v>39</v>
      </c>
      <c r="J36" s="29">
        <v>1</v>
      </c>
      <c r="K36" s="29" t="s">
        <v>46</v>
      </c>
      <c r="L36" s="29" t="s">
        <v>46</v>
      </c>
      <c r="M36" s="29">
        <v>219.3</v>
      </c>
      <c r="N36" s="29">
        <v>7.8</v>
      </c>
      <c r="O36" s="29">
        <v>215.6</v>
      </c>
      <c r="P36" s="29">
        <v>5.3</v>
      </c>
      <c r="Q36" s="29">
        <v>0</v>
      </c>
      <c r="R36" s="29">
        <v>0</v>
      </c>
      <c r="S36" s="29" t="s">
        <v>46</v>
      </c>
      <c r="T36" s="121" t="s">
        <v>125</v>
      </c>
      <c r="U36" s="33"/>
      <c r="V36" s="34"/>
    </row>
    <row r="37" spans="1:22" s="28" customFormat="1" ht="67.5" customHeight="1" x14ac:dyDescent="0.25">
      <c r="A37" s="30">
        <v>31</v>
      </c>
      <c r="B37" s="108" t="s">
        <v>36</v>
      </c>
      <c r="C37" s="29">
        <v>26349378</v>
      </c>
      <c r="D37" s="29" t="s">
        <v>27</v>
      </c>
      <c r="E37" s="29" t="s">
        <v>26</v>
      </c>
      <c r="F37" s="29">
        <v>24</v>
      </c>
      <c r="G37" s="29">
        <v>24</v>
      </c>
      <c r="H37" s="29">
        <v>4</v>
      </c>
      <c r="I37" s="29">
        <v>24</v>
      </c>
      <c r="J37" s="29">
        <v>4</v>
      </c>
      <c r="K37" s="29" t="s">
        <v>46</v>
      </c>
      <c r="L37" s="29" t="s">
        <v>46</v>
      </c>
      <c r="M37" s="29">
        <v>101.2</v>
      </c>
      <c r="N37" s="29">
        <v>6.4</v>
      </c>
      <c r="O37" s="29">
        <v>95</v>
      </c>
      <c r="P37" s="29">
        <v>37.4</v>
      </c>
      <c r="Q37" s="29">
        <v>0</v>
      </c>
      <c r="R37" s="29">
        <v>0</v>
      </c>
      <c r="S37" s="29" t="s">
        <v>46</v>
      </c>
      <c r="T37" s="121" t="s">
        <v>125</v>
      </c>
      <c r="U37" s="33"/>
      <c r="V37" s="34"/>
    </row>
    <row r="38" spans="1:22" s="28" customFormat="1" ht="79.5" customHeight="1" x14ac:dyDescent="0.25">
      <c r="A38" s="30">
        <v>32</v>
      </c>
      <c r="B38" s="32" t="s">
        <v>37</v>
      </c>
      <c r="C38" s="29">
        <v>26349177</v>
      </c>
      <c r="D38" s="29" t="s">
        <v>27</v>
      </c>
      <c r="E38" s="29" t="s">
        <v>26</v>
      </c>
      <c r="F38" s="29">
        <v>25</v>
      </c>
      <c r="G38" s="29">
        <v>25</v>
      </c>
      <c r="H38" s="29" t="s">
        <v>46</v>
      </c>
      <c r="I38" s="29">
        <v>25</v>
      </c>
      <c r="J38" s="29" t="s">
        <v>46</v>
      </c>
      <c r="K38" s="29" t="s">
        <v>46</v>
      </c>
      <c r="L38" s="29" t="s">
        <v>46</v>
      </c>
      <c r="M38" s="29">
        <v>133.9</v>
      </c>
      <c r="N38" s="29"/>
      <c r="O38" s="29">
        <v>109.8</v>
      </c>
      <c r="P38" s="29" t="s">
        <v>46</v>
      </c>
      <c r="Q38" s="29">
        <v>0</v>
      </c>
      <c r="R38" s="29" t="s">
        <v>46</v>
      </c>
      <c r="S38" s="29" t="s">
        <v>46</v>
      </c>
      <c r="T38" s="121" t="s">
        <v>125</v>
      </c>
      <c r="U38" s="33"/>
      <c r="V38" s="34"/>
    </row>
    <row r="39" spans="1:22" s="28" customFormat="1" ht="71.45" customHeight="1" x14ac:dyDescent="0.25">
      <c r="A39" s="30"/>
      <c r="B39" s="32" t="s">
        <v>112</v>
      </c>
      <c r="C39" s="29">
        <v>37088667</v>
      </c>
      <c r="D39" s="29" t="s">
        <v>27</v>
      </c>
      <c r="E39" s="29" t="s">
        <v>26</v>
      </c>
      <c r="F39" s="29">
        <v>6</v>
      </c>
      <c r="G39" s="29">
        <v>6</v>
      </c>
      <c r="H39" s="29">
        <v>3</v>
      </c>
      <c r="I39" s="29">
        <v>6</v>
      </c>
      <c r="J39" s="29">
        <v>3</v>
      </c>
      <c r="K39" s="29">
        <v>6</v>
      </c>
      <c r="L39" s="29">
        <v>3</v>
      </c>
      <c r="M39" s="29" t="s">
        <v>46</v>
      </c>
      <c r="N39" s="29" t="s">
        <v>46</v>
      </c>
      <c r="O39" s="29">
        <v>111.7</v>
      </c>
      <c r="P39" s="29">
        <v>41.3</v>
      </c>
      <c r="Q39" s="119">
        <v>104.2</v>
      </c>
      <c r="R39" s="29">
        <v>41.3</v>
      </c>
      <c r="S39" s="30">
        <v>10</v>
      </c>
      <c r="T39" s="109" t="s">
        <v>127</v>
      </c>
      <c r="U39" s="33"/>
      <c r="V39" s="34"/>
    </row>
    <row r="40" spans="1:22" s="28" customFormat="1" ht="39" customHeight="1" x14ac:dyDescent="0.25">
      <c r="A40" s="30">
        <v>33</v>
      </c>
      <c r="B40" s="32" t="s">
        <v>86</v>
      </c>
      <c r="C40" s="29" t="s">
        <v>87</v>
      </c>
      <c r="D40" s="29" t="s">
        <v>27</v>
      </c>
      <c r="E40" s="29" t="s">
        <v>26</v>
      </c>
      <c r="F40" s="29">
        <v>36</v>
      </c>
      <c r="G40" s="29">
        <v>36</v>
      </c>
      <c r="H40" s="29" t="s">
        <v>46</v>
      </c>
      <c r="I40" s="29">
        <v>36</v>
      </c>
      <c r="J40" s="29" t="s">
        <v>46</v>
      </c>
      <c r="K40" s="29">
        <v>36</v>
      </c>
      <c r="L40" s="29" t="s">
        <v>46</v>
      </c>
      <c r="M40" s="29">
        <v>67.099999999999994</v>
      </c>
      <c r="N40" s="29"/>
      <c r="O40" s="29">
        <v>176.5</v>
      </c>
      <c r="P40" s="29"/>
      <c r="Q40" s="29">
        <v>176.5</v>
      </c>
      <c r="R40" s="29" t="s">
        <v>46</v>
      </c>
      <c r="S40" s="30">
        <v>2</v>
      </c>
      <c r="T40" s="31" t="s">
        <v>103</v>
      </c>
      <c r="U40" s="33"/>
      <c r="V40" s="34"/>
    </row>
    <row r="41" spans="1:22" s="28" customFormat="1" ht="48" customHeight="1" x14ac:dyDescent="0.25">
      <c r="A41" s="30">
        <v>34</v>
      </c>
      <c r="B41" s="53" t="s">
        <v>54</v>
      </c>
      <c r="C41" s="29">
        <v>33270581</v>
      </c>
      <c r="D41" s="29" t="s">
        <v>27</v>
      </c>
      <c r="E41" s="24" t="s">
        <v>26</v>
      </c>
      <c r="F41" s="29">
        <v>3170</v>
      </c>
      <c r="G41" s="29">
        <v>500</v>
      </c>
      <c r="H41" s="29">
        <v>500</v>
      </c>
      <c r="I41" s="29">
        <v>500</v>
      </c>
      <c r="J41" s="29">
        <v>500</v>
      </c>
      <c r="K41" s="29">
        <v>500</v>
      </c>
      <c r="L41" s="29">
        <v>500</v>
      </c>
      <c r="M41" s="29">
        <v>12156.1</v>
      </c>
      <c r="N41" s="29">
        <v>12156.1</v>
      </c>
      <c r="O41" s="29">
        <v>11476.7</v>
      </c>
      <c r="P41" s="29">
        <v>11541.5</v>
      </c>
      <c r="Q41" s="29">
        <v>11476.7</v>
      </c>
      <c r="R41" s="29">
        <v>11541.5</v>
      </c>
      <c r="S41" s="30">
        <v>5</v>
      </c>
      <c r="T41" s="54" t="s">
        <v>55</v>
      </c>
      <c r="U41" s="33"/>
      <c r="V41" s="34"/>
    </row>
    <row r="42" spans="1:22" s="28" customFormat="1" ht="48" customHeight="1" x14ac:dyDescent="0.25">
      <c r="A42" s="35"/>
      <c r="B42" s="36" t="s">
        <v>124</v>
      </c>
      <c r="C42" s="37">
        <v>25370057</v>
      </c>
      <c r="D42" s="29" t="s">
        <v>27</v>
      </c>
      <c r="E42" s="24" t="s">
        <v>26</v>
      </c>
      <c r="F42" s="37">
        <v>23</v>
      </c>
      <c r="G42" s="37">
        <v>0</v>
      </c>
      <c r="H42" s="37">
        <v>0</v>
      </c>
      <c r="I42" s="37">
        <v>23</v>
      </c>
      <c r="J42" s="37">
        <v>2</v>
      </c>
      <c r="K42" s="37">
        <v>23</v>
      </c>
      <c r="L42" s="37">
        <v>4</v>
      </c>
      <c r="M42" s="37">
        <v>0</v>
      </c>
      <c r="N42" s="37">
        <v>0</v>
      </c>
      <c r="O42" s="37">
        <v>251.2</v>
      </c>
      <c r="P42" s="37">
        <v>16.3</v>
      </c>
      <c r="Q42" s="37">
        <v>156.80000000000001</v>
      </c>
      <c r="R42" s="37">
        <v>3.3</v>
      </c>
      <c r="S42" s="35">
        <v>2</v>
      </c>
      <c r="T42" s="51" t="s">
        <v>130</v>
      </c>
      <c r="U42" s="33"/>
      <c r="V42" s="34"/>
    </row>
    <row r="43" spans="1:22" s="28" customFormat="1" ht="38.25" x14ac:dyDescent="0.25">
      <c r="A43" s="30">
        <v>36</v>
      </c>
      <c r="B43" s="53" t="s">
        <v>56</v>
      </c>
      <c r="C43" s="29">
        <v>2470780</v>
      </c>
      <c r="D43" s="29" t="s">
        <v>27</v>
      </c>
      <c r="E43" s="24" t="s">
        <v>26</v>
      </c>
      <c r="F43" s="29">
        <v>7</v>
      </c>
      <c r="G43" s="29">
        <v>10</v>
      </c>
      <c r="H43" s="29">
        <v>3</v>
      </c>
      <c r="I43" s="29">
        <v>10</v>
      </c>
      <c r="J43" s="29">
        <v>3</v>
      </c>
      <c r="K43" s="29">
        <v>10</v>
      </c>
      <c r="L43" s="29">
        <v>3</v>
      </c>
      <c r="M43" s="29">
        <v>645.70000000000005</v>
      </c>
      <c r="N43" s="29">
        <v>128</v>
      </c>
      <c r="O43" s="29">
        <v>709.9</v>
      </c>
      <c r="P43" s="29">
        <v>128</v>
      </c>
      <c r="Q43" s="29">
        <v>709.9</v>
      </c>
      <c r="R43" s="29">
        <v>128</v>
      </c>
      <c r="S43" s="30">
        <v>23</v>
      </c>
      <c r="T43" s="31" t="s">
        <v>92</v>
      </c>
      <c r="U43" s="55"/>
      <c r="V43" s="34"/>
    </row>
    <row r="44" spans="1:22" s="28" customFormat="1" ht="25.5" x14ac:dyDescent="0.25">
      <c r="A44" s="56"/>
      <c r="B44" s="57" t="s">
        <v>106</v>
      </c>
      <c r="C44" s="37">
        <v>39470182</v>
      </c>
      <c r="D44" s="29" t="s">
        <v>27</v>
      </c>
      <c r="E44" s="24" t="s">
        <v>26</v>
      </c>
      <c r="F44" s="37">
        <v>6</v>
      </c>
      <c r="G44" s="37">
        <v>0</v>
      </c>
      <c r="H44" s="37">
        <v>0</v>
      </c>
      <c r="I44" s="37">
        <v>6</v>
      </c>
      <c r="J44" s="37">
        <v>6</v>
      </c>
      <c r="K44" s="37">
        <v>6</v>
      </c>
      <c r="L44" s="37">
        <v>6</v>
      </c>
      <c r="M44" s="37">
        <v>0</v>
      </c>
      <c r="N44" s="37">
        <v>0</v>
      </c>
      <c r="O44" s="37">
        <v>104.2</v>
      </c>
      <c r="P44" s="37">
        <v>83.2</v>
      </c>
      <c r="Q44" s="37">
        <v>104.2</v>
      </c>
      <c r="R44" s="37">
        <v>83.2</v>
      </c>
      <c r="S44" s="35">
        <v>2</v>
      </c>
      <c r="T44" s="58" t="s">
        <v>90</v>
      </c>
      <c r="U44" s="55"/>
      <c r="V44" s="34"/>
    </row>
    <row r="45" spans="1:22" s="28" customFormat="1" ht="38.25" x14ac:dyDescent="0.25">
      <c r="A45" s="56">
        <v>39</v>
      </c>
      <c r="B45" s="57" t="s">
        <v>107</v>
      </c>
      <c r="C45" s="37">
        <v>40315044</v>
      </c>
      <c r="D45" s="29" t="s">
        <v>27</v>
      </c>
      <c r="E45" s="24" t="s">
        <v>26</v>
      </c>
      <c r="F45" s="37">
        <v>20</v>
      </c>
      <c r="G45" s="37">
        <v>0</v>
      </c>
      <c r="H45" s="37">
        <v>0</v>
      </c>
      <c r="I45" s="37">
        <v>20</v>
      </c>
      <c r="J45" s="37">
        <v>20</v>
      </c>
      <c r="K45" s="37">
        <v>20</v>
      </c>
      <c r="L45" s="37">
        <v>20</v>
      </c>
      <c r="M45" s="37">
        <v>0</v>
      </c>
      <c r="N45" s="37">
        <v>0</v>
      </c>
      <c r="O45" s="37">
        <v>136.5</v>
      </c>
      <c r="P45" s="37">
        <v>136.5</v>
      </c>
      <c r="Q45" s="37">
        <v>136.5</v>
      </c>
      <c r="R45" s="37">
        <v>136.5</v>
      </c>
      <c r="S45" s="35">
        <v>1</v>
      </c>
      <c r="T45" s="58" t="s">
        <v>91</v>
      </c>
      <c r="U45" s="55"/>
      <c r="V45" s="34"/>
    </row>
    <row r="46" spans="1:22" s="28" customFormat="1" ht="40.5" customHeight="1" x14ac:dyDescent="0.25">
      <c r="A46" s="13">
        <v>40</v>
      </c>
      <c r="B46" s="21" t="s">
        <v>57</v>
      </c>
      <c r="C46" s="23">
        <v>26403416</v>
      </c>
      <c r="D46" s="29" t="s">
        <v>27</v>
      </c>
      <c r="E46" s="24" t="s">
        <v>26</v>
      </c>
      <c r="F46" s="23">
        <v>661</v>
      </c>
      <c r="G46" s="23">
        <v>654</v>
      </c>
      <c r="H46" s="23">
        <v>31</v>
      </c>
      <c r="I46" s="23">
        <v>654</v>
      </c>
      <c r="J46" s="23">
        <v>31</v>
      </c>
      <c r="K46" s="23"/>
      <c r="L46" s="23"/>
      <c r="M46" s="59">
        <v>6517.1</v>
      </c>
      <c r="N46" s="23">
        <v>102</v>
      </c>
      <c r="O46" s="59">
        <v>3294.1</v>
      </c>
      <c r="P46" s="23">
        <v>219</v>
      </c>
      <c r="Q46" s="59">
        <v>612</v>
      </c>
      <c r="R46" s="23">
        <v>0</v>
      </c>
      <c r="S46" s="60">
        <v>0</v>
      </c>
      <c r="T46" s="78" t="s">
        <v>129</v>
      </c>
      <c r="U46" s="26"/>
      <c r="V46" s="27"/>
    </row>
    <row r="47" spans="1:22" s="28" customFormat="1" ht="40.5" customHeight="1" x14ac:dyDescent="0.25">
      <c r="A47" s="13">
        <v>41</v>
      </c>
      <c r="B47" s="21" t="s">
        <v>58</v>
      </c>
      <c r="C47" s="23">
        <v>26422894</v>
      </c>
      <c r="D47" s="29" t="s">
        <v>27</v>
      </c>
      <c r="E47" s="24" t="s">
        <v>26</v>
      </c>
      <c r="F47" s="23">
        <v>1714</v>
      </c>
      <c r="G47" s="23">
        <v>1714</v>
      </c>
      <c r="H47" s="23">
        <v>33</v>
      </c>
      <c r="I47" s="23">
        <v>1714</v>
      </c>
      <c r="J47" s="23">
        <v>33</v>
      </c>
      <c r="K47" s="23"/>
      <c r="L47" s="23"/>
      <c r="M47" s="59">
        <v>14790</v>
      </c>
      <c r="N47" s="23">
        <v>553.1</v>
      </c>
      <c r="O47" s="59">
        <v>3988.3</v>
      </c>
      <c r="P47" s="23">
        <v>259.8</v>
      </c>
      <c r="Q47" s="61">
        <v>1296.3</v>
      </c>
      <c r="R47" s="23">
        <v>0</v>
      </c>
      <c r="S47" s="60">
        <v>0</v>
      </c>
      <c r="T47" s="78" t="s">
        <v>129</v>
      </c>
      <c r="U47" s="26"/>
      <c r="V47" s="27"/>
    </row>
    <row r="48" spans="1:22" s="28" customFormat="1" ht="40.5" customHeight="1" x14ac:dyDescent="0.25">
      <c r="A48" s="13">
        <v>42</v>
      </c>
      <c r="B48" s="21" t="s">
        <v>59</v>
      </c>
      <c r="C48" s="23">
        <v>26402753</v>
      </c>
      <c r="D48" s="29" t="s">
        <v>27</v>
      </c>
      <c r="E48" s="24" t="s">
        <v>26</v>
      </c>
      <c r="F48" s="23">
        <v>484</v>
      </c>
      <c r="G48" s="23">
        <v>484</v>
      </c>
      <c r="H48" s="23">
        <v>19</v>
      </c>
      <c r="I48" s="23">
        <v>484</v>
      </c>
      <c r="J48" s="23">
        <v>19</v>
      </c>
      <c r="K48" s="23"/>
      <c r="L48" s="23"/>
      <c r="M48" s="59">
        <v>4280</v>
      </c>
      <c r="N48" s="23">
        <v>93.9</v>
      </c>
      <c r="O48" s="59">
        <v>1891.8</v>
      </c>
      <c r="P48" s="23">
        <v>356.6</v>
      </c>
      <c r="Q48" s="61">
        <v>349.3</v>
      </c>
      <c r="R48" s="23">
        <v>0</v>
      </c>
      <c r="S48" s="60">
        <v>0</v>
      </c>
      <c r="T48" s="78" t="s">
        <v>129</v>
      </c>
      <c r="U48" s="26"/>
      <c r="V48" s="27"/>
    </row>
    <row r="49" spans="1:22" s="28" customFormat="1" ht="40.5" customHeight="1" x14ac:dyDescent="0.25">
      <c r="A49" s="62">
        <v>43</v>
      </c>
      <c r="B49" s="21" t="s">
        <v>60</v>
      </c>
      <c r="C49" s="23">
        <v>26402983</v>
      </c>
      <c r="D49" s="29" t="s">
        <v>27</v>
      </c>
      <c r="E49" s="24" t="s">
        <v>26</v>
      </c>
      <c r="F49" s="23">
        <v>914</v>
      </c>
      <c r="G49" s="23">
        <v>912</v>
      </c>
      <c r="H49" s="23">
        <v>20</v>
      </c>
      <c r="I49" s="23">
        <v>912</v>
      </c>
      <c r="J49" s="23">
        <v>20</v>
      </c>
      <c r="K49" s="23"/>
      <c r="L49" s="23"/>
      <c r="M49" s="59">
        <v>9868.1</v>
      </c>
      <c r="N49" s="23">
        <v>193.1</v>
      </c>
      <c r="O49" s="59">
        <v>3024.6</v>
      </c>
      <c r="P49" s="23">
        <v>82.7</v>
      </c>
      <c r="Q49" s="61">
        <v>1129.9000000000001</v>
      </c>
      <c r="R49" s="23">
        <v>0</v>
      </c>
      <c r="S49" s="60">
        <v>0</v>
      </c>
      <c r="T49" s="78" t="s">
        <v>129</v>
      </c>
      <c r="U49" s="26"/>
      <c r="V49" s="27"/>
    </row>
    <row r="50" spans="1:22" s="28" customFormat="1" ht="40.5" customHeight="1" x14ac:dyDescent="0.25">
      <c r="A50" s="62">
        <v>44</v>
      </c>
      <c r="B50" s="21" t="s">
        <v>61</v>
      </c>
      <c r="C50" s="23">
        <v>26402782</v>
      </c>
      <c r="D50" s="29" t="s">
        <v>27</v>
      </c>
      <c r="E50" s="24" t="s">
        <v>26</v>
      </c>
      <c r="F50" s="23">
        <v>186</v>
      </c>
      <c r="G50" s="23">
        <v>122</v>
      </c>
      <c r="H50" s="63">
        <v>2</v>
      </c>
      <c r="I50" s="63">
        <v>122</v>
      </c>
      <c r="J50" s="63">
        <v>2</v>
      </c>
      <c r="K50" s="63"/>
      <c r="L50" s="63"/>
      <c r="M50" s="59">
        <v>1220.9000000000001</v>
      </c>
      <c r="N50" s="63">
        <v>19</v>
      </c>
      <c r="O50" s="59">
        <v>930.1</v>
      </c>
      <c r="P50" s="63">
        <v>22</v>
      </c>
      <c r="Q50" s="59">
        <v>0</v>
      </c>
      <c r="R50" s="63">
        <v>0</v>
      </c>
      <c r="S50" s="64">
        <v>0</v>
      </c>
      <c r="T50" s="51" t="s">
        <v>128</v>
      </c>
      <c r="U50" s="26"/>
      <c r="V50" s="27"/>
    </row>
    <row r="51" spans="1:22" s="67" customFormat="1" ht="38.25" x14ac:dyDescent="0.25">
      <c r="A51" s="62">
        <v>45</v>
      </c>
      <c r="B51" s="21" t="s">
        <v>62</v>
      </c>
      <c r="C51" s="65">
        <v>26402776</v>
      </c>
      <c r="D51" s="29" t="s">
        <v>27</v>
      </c>
      <c r="E51" s="24" t="s">
        <v>26</v>
      </c>
      <c r="F51" s="65">
        <v>56</v>
      </c>
      <c r="G51" s="65">
        <v>22</v>
      </c>
      <c r="H51" s="65">
        <v>1</v>
      </c>
      <c r="I51" s="65">
        <v>22</v>
      </c>
      <c r="J51" s="65">
        <v>1</v>
      </c>
      <c r="K51" s="65"/>
      <c r="L51" s="65"/>
      <c r="M51" s="59">
        <v>175.3</v>
      </c>
      <c r="N51" s="65">
        <v>45</v>
      </c>
      <c r="O51" s="59">
        <v>212.9</v>
      </c>
      <c r="P51" s="65">
        <v>45</v>
      </c>
      <c r="Q51" s="59">
        <v>0</v>
      </c>
      <c r="R51" s="65">
        <v>0</v>
      </c>
      <c r="S51" s="65">
        <v>0</v>
      </c>
      <c r="T51" s="51" t="s">
        <v>128</v>
      </c>
      <c r="U51" s="66"/>
      <c r="V51" s="66"/>
    </row>
    <row r="52" spans="1:22" s="67" customFormat="1" ht="43.5" customHeight="1" x14ac:dyDescent="0.25">
      <c r="A52" s="62">
        <v>46</v>
      </c>
      <c r="B52" s="21" t="s">
        <v>63</v>
      </c>
      <c r="C52" s="65">
        <v>26402865</v>
      </c>
      <c r="D52" s="29" t="s">
        <v>27</v>
      </c>
      <c r="E52" s="24" t="s">
        <v>26</v>
      </c>
      <c r="F52" s="65">
        <v>14</v>
      </c>
      <c r="G52" s="65">
        <v>14</v>
      </c>
      <c r="H52" s="65">
        <v>0</v>
      </c>
      <c r="I52" s="65">
        <v>14</v>
      </c>
      <c r="J52" s="65">
        <v>0</v>
      </c>
      <c r="K52" s="65"/>
      <c r="L52" s="65"/>
      <c r="M52" s="59">
        <v>146</v>
      </c>
      <c r="N52" s="65">
        <v>0</v>
      </c>
      <c r="O52" s="59">
        <v>102.6</v>
      </c>
      <c r="P52" s="65">
        <v>34.1</v>
      </c>
      <c r="Q52" s="59">
        <v>0</v>
      </c>
      <c r="R52" s="65">
        <v>0</v>
      </c>
      <c r="S52" s="65">
        <v>0</v>
      </c>
      <c r="T52" s="51" t="s">
        <v>128</v>
      </c>
      <c r="U52" s="68"/>
      <c r="V52" s="68"/>
    </row>
    <row r="53" spans="1:22" s="67" customFormat="1" ht="51" x14ac:dyDescent="0.25">
      <c r="A53" s="62">
        <v>47</v>
      </c>
      <c r="B53" s="21" t="s">
        <v>64</v>
      </c>
      <c r="C53" s="65">
        <v>26447721</v>
      </c>
      <c r="D53" s="29" t="s">
        <v>27</v>
      </c>
      <c r="E53" s="24" t="s">
        <v>26</v>
      </c>
      <c r="F53" s="65">
        <v>38</v>
      </c>
      <c r="G53" s="65">
        <v>31</v>
      </c>
      <c r="H53" s="65">
        <v>0</v>
      </c>
      <c r="I53" s="65">
        <v>31</v>
      </c>
      <c r="J53" s="65">
        <v>0</v>
      </c>
      <c r="K53" s="65"/>
      <c r="L53" s="65"/>
      <c r="M53" s="59">
        <v>252.4</v>
      </c>
      <c r="N53" s="65">
        <v>0</v>
      </c>
      <c r="O53" s="59">
        <v>276.5</v>
      </c>
      <c r="P53" s="65">
        <v>0</v>
      </c>
      <c r="Q53" s="59">
        <v>0</v>
      </c>
      <c r="R53" s="65">
        <v>0</v>
      </c>
      <c r="S53" s="65">
        <v>0</v>
      </c>
      <c r="T53" s="51" t="s">
        <v>128</v>
      </c>
      <c r="U53" s="68"/>
      <c r="V53" s="68"/>
    </row>
    <row r="54" spans="1:22" s="67" customFormat="1" ht="46.5" customHeight="1" x14ac:dyDescent="0.25">
      <c r="A54" s="62">
        <v>48</v>
      </c>
      <c r="B54" s="21" t="s">
        <v>65</v>
      </c>
      <c r="C54" s="65">
        <v>377336999</v>
      </c>
      <c r="D54" s="29" t="s">
        <v>27</v>
      </c>
      <c r="E54" s="24" t="s">
        <v>26</v>
      </c>
      <c r="F54" s="65">
        <v>131</v>
      </c>
      <c r="G54" s="65">
        <v>79</v>
      </c>
      <c r="H54" s="65">
        <v>1</v>
      </c>
      <c r="I54" s="65">
        <v>80</v>
      </c>
      <c r="J54" s="65">
        <v>1</v>
      </c>
      <c r="K54" s="65">
        <v>0</v>
      </c>
      <c r="L54" s="65">
        <v>0</v>
      </c>
      <c r="M54" s="59">
        <v>462.8</v>
      </c>
      <c r="N54" s="65">
        <v>2</v>
      </c>
      <c r="O54" s="59">
        <v>483.5</v>
      </c>
      <c r="P54" s="65">
        <v>5</v>
      </c>
      <c r="Q54" s="59">
        <v>0</v>
      </c>
      <c r="R54" s="65">
        <v>0</v>
      </c>
      <c r="S54" s="65">
        <v>0</v>
      </c>
      <c r="T54" s="51" t="s">
        <v>128</v>
      </c>
      <c r="U54" s="68"/>
      <c r="V54" s="68"/>
    </row>
    <row r="55" spans="1:22" s="67" customFormat="1" ht="63.75" x14ac:dyDescent="0.25">
      <c r="A55" s="62">
        <v>49</v>
      </c>
      <c r="B55" s="21" t="s">
        <v>66</v>
      </c>
      <c r="C55" s="65">
        <v>35630113</v>
      </c>
      <c r="D55" s="29" t="s">
        <v>27</v>
      </c>
      <c r="E55" s="24" t="s">
        <v>26</v>
      </c>
      <c r="F55" s="65">
        <v>20</v>
      </c>
      <c r="G55" s="65">
        <v>13</v>
      </c>
      <c r="H55" s="65">
        <v>0</v>
      </c>
      <c r="I55" s="65">
        <v>12</v>
      </c>
      <c r="J55" s="65">
        <v>0</v>
      </c>
      <c r="K55" s="65">
        <v>0</v>
      </c>
      <c r="L55" s="65">
        <v>0</v>
      </c>
      <c r="M55" s="69">
        <v>237.8</v>
      </c>
      <c r="N55" s="65">
        <v>0</v>
      </c>
      <c r="O55" s="69">
        <v>261.5</v>
      </c>
      <c r="P55" s="65">
        <v>0</v>
      </c>
      <c r="Q55" s="69">
        <v>0</v>
      </c>
      <c r="R55" s="65">
        <v>0</v>
      </c>
      <c r="S55" s="65">
        <v>0</v>
      </c>
      <c r="T55" s="51" t="s">
        <v>128</v>
      </c>
      <c r="U55" s="68"/>
      <c r="V55" s="68"/>
    </row>
    <row r="56" spans="1:22" s="67" customFormat="1" ht="70.150000000000006" customHeight="1" x14ac:dyDescent="0.25">
      <c r="A56" s="95">
        <v>50</v>
      </c>
      <c r="B56" s="96" t="s">
        <v>113</v>
      </c>
      <c r="C56" s="97">
        <v>39257786</v>
      </c>
      <c r="D56" s="37" t="s">
        <v>114</v>
      </c>
      <c r="E56" s="98" t="s">
        <v>26</v>
      </c>
      <c r="F56" s="97"/>
      <c r="G56" s="97"/>
      <c r="H56" s="97"/>
      <c r="I56" s="97"/>
      <c r="J56" s="97"/>
      <c r="K56" s="97"/>
      <c r="L56" s="97"/>
      <c r="M56" s="69">
        <v>0</v>
      </c>
      <c r="N56" s="97">
        <v>0</v>
      </c>
      <c r="O56" s="69">
        <v>0</v>
      </c>
      <c r="P56" s="97">
        <v>0</v>
      </c>
      <c r="Q56" s="69">
        <v>0</v>
      </c>
      <c r="R56" s="97">
        <v>0</v>
      </c>
      <c r="S56" s="97">
        <v>0</v>
      </c>
      <c r="T56" s="99" t="s">
        <v>119</v>
      </c>
      <c r="U56" s="68"/>
      <c r="V56" s="68"/>
    </row>
    <row r="57" spans="1:22" s="67" customFormat="1" ht="83.25" customHeight="1" x14ac:dyDescent="0.25">
      <c r="A57" s="95"/>
      <c r="B57" s="96" t="s">
        <v>121</v>
      </c>
      <c r="C57" s="97">
        <v>39837961</v>
      </c>
      <c r="D57" s="37" t="s">
        <v>114</v>
      </c>
      <c r="E57" s="98" t="s">
        <v>26</v>
      </c>
      <c r="F57" s="97"/>
      <c r="G57" s="97"/>
      <c r="H57" s="97"/>
      <c r="I57" s="97"/>
      <c r="J57" s="97"/>
      <c r="K57" s="97"/>
      <c r="L57" s="97"/>
      <c r="M57" s="69">
        <v>0</v>
      </c>
      <c r="N57" s="97"/>
      <c r="O57" s="69">
        <v>794.8</v>
      </c>
      <c r="P57" s="97"/>
      <c r="Q57" s="69">
        <v>794.8</v>
      </c>
      <c r="R57" s="97"/>
      <c r="S57" s="97">
        <v>4</v>
      </c>
      <c r="T57" s="51" t="s">
        <v>129</v>
      </c>
      <c r="U57" s="68"/>
      <c r="V57" s="68"/>
    </row>
    <row r="58" spans="1:22" s="67" customFormat="1" ht="79.5" customHeight="1" x14ac:dyDescent="0.25">
      <c r="A58" s="95"/>
      <c r="B58" s="96" t="s">
        <v>122</v>
      </c>
      <c r="C58" s="97">
        <v>39838062</v>
      </c>
      <c r="D58" s="37" t="s">
        <v>114</v>
      </c>
      <c r="E58" s="98" t="s">
        <v>26</v>
      </c>
      <c r="F58" s="97"/>
      <c r="G58" s="97"/>
      <c r="H58" s="97"/>
      <c r="I58" s="97"/>
      <c r="J58" s="97"/>
      <c r="K58" s="97"/>
      <c r="L58" s="97"/>
      <c r="M58" s="69">
        <v>0</v>
      </c>
      <c r="N58" s="97"/>
      <c r="O58" s="69">
        <v>943.7</v>
      </c>
      <c r="P58" s="97"/>
      <c r="Q58" s="69">
        <v>943.7</v>
      </c>
      <c r="R58" s="97"/>
      <c r="S58" s="97">
        <v>4</v>
      </c>
      <c r="T58" s="51" t="s">
        <v>129</v>
      </c>
      <c r="U58" s="68"/>
      <c r="V58" s="68"/>
    </row>
    <row r="59" spans="1:22" s="28" customFormat="1" ht="95.25" customHeight="1" x14ac:dyDescent="0.25">
      <c r="A59" s="30">
        <v>51</v>
      </c>
      <c r="B59" s="70" t="s">
        <v>67</v>
      </c>
      <c r="C59" s="44">
        <v>2649153</v>
      </c>
      <c r="D59" s="29" t="s">
        <v>27</v>
      </c>
      <c r="E59" s="24" t="s">
        <v>26</v>
      </c>
      <c r="F59" s="29">
        <v>9</v>
      </c>
      <c r="G59" s="29">
        <v>9</v>
      </c>
      <c r="H59" s="29">
        <v>0</v>
      </c>
      <c r="I59" s="29">
        <v>9</v>
      </c>
      <c r="J59" s="29">
        <v>0</v>
      </c>
      <c r="K59" s="29">
        <v>9</v>
      </c>
      <c r="L59" s="29">
        <v>0</v>
      </c>
      <c r="M59" s="29">
        <v>79</v>
      </c>
      <c r="N59" s="29">
        <v>0</v>
      </c>
      <c r="O59" s="29">
        <v>145.69999999999999</v>
      </c>
      <c r="P59" s="29">
        <v>0</v>
      </c>
      <c r="Q59" s="29">
        <v>95.7</v>
      </c>
      <c r="R59" s="29">
        <v>0</v>
      </c>
      <c r="S59" s="30">
        <v>4</v>
      </c>
      <c r="T59" s="51" t="s">
        <v>104</v>
      </c>
    </row>
    <row r="60" spans="1:22" s="28" customFormat="1" ht="95.25" customHeight="1" x14ac:dyDescent="0.25">
      <c r="A60" s="35"/>
      <c r="B60" s="117" t="s">
        <v>123</v>
      </c>
      <c r="C60" s="118">
        <v>39838006</v>
      </c>
      <c r="D60" s="29" t="s">
        <v>27</v>
      </c>
      <c r="E60" s="24" t="s">
        <v>26</v>
      </c>
      <c r="F60" s="37">
        <v>124</v>
      </c>
      <c r="G60" s="37"/>
      <c r="H60" s="37"/>
      <c r="I60" s="37">
        <v>124</v>
      </c>
      <c r="J60" s="37"/>
      <c r="K60" s="37">
        <v>124</v>
      </c>
      <c r="L60" s="37"/>
      <c r="M60" s="37">
        <v>0</v>
      </c>
      <c r="N60" s="37"/>
      <c r="O60" s="37">
        <v>642.6</v>
      </c>
      <c r="P60" s="37"/>
      <c r="Q60" s="37">
        <v>642.6</v>
      </c>
      <c r="R60" s="37"/>
      <c r="S60" s="35"/>
      <c r="T60" s="51" t="s">
        <v>132</v>
      </c>
    </row>
    <row r="61" spans="1:22" s="28" customFormat="1" ht="187.5" customHeight="1" x14ac:dyDescent="0.25">
      <c r="A61" s="30">
        <v>52</v>
      </c>
      <c r="B61" s="70" t="s">
        <v>68</v>
      </c>
      <c r="C61" s="44">
        <v>2305867</v>
      </c>
      <c r="D61" s="29" t="s">
        <v>27</v>
      </c>
      <c r="E61" s="24" t="s">
        <v>26</v>
      </c>
      <c r="F61" s="29">
        <v>66</v>
      </c>
      <c r="G61" s="29">
        <v>0</v>
      </c>
      <c r="H61" s="29">
        <v>0</v>
      </c>
      <c r="I61" s="29">
        <v>66</v>
      </c>
      <c r="J61" s="29">
        <v>66</v>
      </c>
      <c r="K61" s="29">
        <v>66</v>
      </c>
      <c r="L61" s="29">
        <v>66</v>
      </c>
      <c r="M61" s="29">
        <v>38.5</v>
      </c>
      <c r="N61" s="29">
        <v>0</v>
      </c>
      <c r="O61" s="29">
        <v>38.5</v>
      </c>
      <c r="P61" s="29">
        <v>38.5</v>
      </c>
      <c r="Q61" s="29">
        <v>38.5</v>
      </c>
      <c r="R61" s="29">
        <v>38.5</v>
      </c>
      <c r="S61" s="30">
        <v>12</v>
      </c>
      <c r="T61" s="51" t="s">
        <v>69</v>
      </c>
    </row>
    <row r="62" spans="1:22" s="71" customFormat="1" ht="51" x14ac:dyDescent="0.25">
      <c r="A62" s="30">
        <v>53</v>
      </c>
      <c r="B62" s="52" t="s">
        <v>70</v>
      </c>
      <c r="C62" s="44">
        <v>37728857</v>
      </c>
      <c r="D62" s="29" t="s">
        <v>27</v>
      </c>
      <c r="E62" s="24" t="s">
        <v>26</v>
      </c>
      <c r="F62" s="29">
        <v>30</v>
      </c>
      <c r="G62" s="29">
        <v>30</v>
      </c>
      <c r="H62" s="29">
        <v>30</v>
      </c>
      <c r="I62" s="29">
        <v>30</v>
      </c>
      <c r="J62" s="29">
        <v>30</v>
      </c>
      <c r="K62" s="29">
        <v>30</v>
      </c>
      <c r="L62" s="29">
        <v>30</v>
      </c>
      <c r="M62" s="29">
        <v>28.2</v>
      </c>
      <c r="N62" s="29">
        <v>28.2</v>
      </c>
      <c r="O62" s="29">
        <v>331.9</v>
      </c>
      <c r="P62" s="29">
        <v>28.2</v>
      </c>
      <c r="Q62" s="29">
        <v>331.9</v>
      </c>
      <c r="R62" s="29">
        <v>28.2</v>
      </c>
      <c r="S62" s="30" t="s">
        <v>71</v>
      </c>
      <c r="T62" s="51" t="s">
        <v>72</v>
      </c>
    </row>
    <row r="63" spans="1:22" s="71" customFormat="1" ht="138" customHeight="1" x14ac:dyDescent="0.25">
      <c r="A63" s="30">
        <v>54</v>
      </c>
      <c r="B63" s="51" t="s">
        <v>73</v>
      </c>
      <c r="C63" s="29">
        <v>37324986</v>
      </c>
      <c r="D63" s="29" t="s">
        <v>27</v>
      </c>
      <c r="E63" s="29" t="s">
        <v>75</v>
      </c>
      <c r="F63" s="29">
        <v>3</v>
      </c>
      <c r="G63" s="29">
        <v>3</v>
      </c>
      <c r="H63" s="29">
        <v>3</v>
      </c>
      <c r="I63" s="29">
        <v>3</v>
      </c>
      <c r="J63" s="29">
        <v>3</v>
      </c>
      <c r="K63" s="29">
        <v>3</v>
      </c>
      <c r="L63" s="29">
        <v>3</v>
      </c>
      <c r="M63" s="29">
        <v>25.2</v>
      </c>
      <c r="N63" s="29">
        <v>25.2</v>
      </c>
      <c r="O63" s="29">
        <v>25.2</v>
      </c>
      <c r="P63" s="29">
        <v>25.2</v>
      </c>
      <c r="Q63" s="29">
        <v>25.2</v>
      </c>
      <c r="R63" s="29">
        <v>25.2</v>
      </c>
      <c r="S63" s="30">
        <v>19</v>
      </c>
      <c r="T63" s="45" t="s">
        <v>74</v>
      </c>
    </row>
    <row r="64" spans="1:22" s="71" customFormat="1" ht="26.25" x14ac:dyDescent="0.25">
      <c r="A64" s="72">
        <v>57</v>
      </c>
      <c r="B64" s="73" t="s">
        <v>76</v>
      </c>
      <c r="C64" s="74">
        <v>24284963</v>
      </c>
      <c r="D64" s="29" t="s">
        <v>27</v>
      </c>
      <c r="E64" s="29" t="s">
        <v>75</v>
      </c>
      <c r="F64" s="29">
        <v>2</v>
      </c>
      <c r="G64" s="29">
        <v>2</v>
      </c>
      <c r="H64" s="29">
        <v>2</v>
      </c>
      <c r="I64" s="29">
        <v>2</v>
      </c>
      <c r="J64" s="29">
        <v>2</v>
      </c>
      <c r="K64" s="29">
        <v>2</v>
      </c>
      <c r="L64" s="29">
        <v>2</v>
      </c>
      <c r="M64" s="29">
        <v>863.7</v>
      </c>
      <c r="N64" s="29">
        <v>863.7</v>
      </c>
      <c r="O64" s="29">
        <v>0</v>
      </c>
      <c r="P64" s="29">
        <v>0</v>
      </c>
      <c r="Q64" s="29">
        <v>0</v>
      </c>
      <c r="R64" s="29">
        <v>0</v>
      </c>
      <c r="S64" s="72">
        <v>0</v>
      </c>
      <c r="T64" s="31" t="s">
        <v>89</v>
      </c>
    </row>
    <row r="65" spans="1:20" s="71" customFormat="1" ht="153" x14ac:dyDescent="0.25">
      <c r="A65" s="30">
        <v>62</v>
      </c>
      <c r="B65" s="50" t="s">
        <v>38</v>
      </c>
      <c r="C65" s="29">
        <v>35653261</v>
      </c>
      <c r="D65" s="29" t="s">
        <v>27</v>
      </c>
      <c r="E65" s="29" t="s">
        <v>41</v>
      </c>
      <c r="F65" s="75"/>
      <c r="G65" s="75"/>
      <c r="H65" s="29"/>
      <c r="I65" s="29"/>
      <c r="J65" s="29"/>
      <c r="K65" s="29"/>
      <c r="L65" s="29"/>
      <c r="M65" s="29">
        <v>821.2</v>
      </c>
      <c r="N65" s="29"/>
      <c r="O65" s="29">
        <v>821.2</v>
      </c>
      <c r="P65" s="29"/>
      <c r="Q65" s="29">
        <v>821.2</v>
      </c>
      <c r="R65" s="29"/>
      <c r="S65" s="30"/>
      <c r="T65" s="49" t="s">
        <v>47</v>
      </c>
    </row>
    <row r="66" spans="1:20" s="71" customFormat="1" ht="255" x14ac:dyDescent="0.25">
      <c r="A66" s="30">
        <v>63</v>
      </c>
      <c r="B66" s="76" t="s">
        <v>39</v>
      </c>
      <c r="C66" s="29">
        <v>5389942</v>
      </c>
      <c r="D66" s="29" t="s">
        <v>27</v>
      </c>
      <c r="E66" s="29" t="s">
        <v>41</v>
      </c>
      <c r="F66" s="110">
        <v>1686</v>
      </c>
      <c r="G66" s="77">
        <v>1686</v>
      </c>
      <c r="H66" s="29"/>
      <c r="I66" s="110">
        <v>1686</v>
      </c>
      <c r="J66" s="29"/>
      <c r="K66" s="29">
        <v>1686</v>
      </c>
      <c r="L66" s="29"/>
      <c r="M66" s="29">
        <v>1777.8</v>
      </c>
      <c r="N66" s="29"/>
      <c r="O66" s="29">
        <v>1775.2</v>
      </c>
      <c r="P66" s="29"/>
      <c r="Q66" s="29">
        <v>1775.2</v>
      </c>
      <c r="R66" s="29"/>
      <c r="S66" s="30"/>
      <c r="T66" s="49" t="s">
        <v>45</v>
      </c>
    </row>
    <row r="67" spans="1:20" s="71" customFormat="1" ht="76.5" x14ac:dyDescent="0.25">
      <c r="A67" s="78">
        <v>64</v>
      </c>
      <c r="B67" s="76" t="s">
        <v>40</v>
      </c>
      <c r="C67" s="29">
        <v>20182718</v>
      </c>
      <c r="D67" s="29" t="s">
        <v>27</v>
      </c>
      <c r="E67" s="77" t="s">
        <v>41</v>
      </c>
      <c r="F67" s="79">
        <v>21</v>
      </c>
      <c r="G67" s="75">
        <v>21</v>
      </c>
      <c r="H67" s="80"/>
      <c r="I67" s="81">
        <v>21</v>
      </c>
      <c r="J67" s="80"/>
      <c r="K67" s="81"/>
      <c r="L67" s="80"/>
      <c r="M67" s="82">
        <v>109</v>
      </c>
      <c r="N67" s="80"/>
      <c r="O67" s="82">
        <v>169.2</v>
      </c>
      <c r="P67" s="82" t="s">
        <v>46</v>
      </c>
      <c r="Q67" s="82">
        <v>0</v>
      </c>
      <c r="R67" s="80" t="s">
        <v>46</v>
      </c>
      <c r="S67" s="78" t="s">
        <v>46</v>
      </c>
      <c r="T67" s="31" t="s">
        <v>133</v>
      </c>
    </row>
    <row r="68" spans="1:20" s="71" customFormat="1" ht="38.25" x14ac:dyDescent="0.25">
      <c r="A68" s="30">
        <v>65</v>
      </c>
      <c r="B68" s="53" t="s">
        <v>77</v>
      </c>
      <c r="C68" s="29">
        <v>5744350</v>
      </c>
      <c r="D68" s="29" t="s">
        <v>27</v>
      </c>
      <c r="E68" s="29" t="s">
        <v>78</v>
      </c>
      <c r="F68" s="29"/>
      <c r="G68" s="29"/>
      <c r="H68" s="29"/>
      <c r="I68" s="29"/>
      <c r="J68" s="29"/>
      <c r="K68" s="29"/>
      <c r="L68" s="29"/>
      <c r="M68" s="29">
        <v>96.6</v>
      </c>
      <c r="N68" s="29">
        <v>96.6</v>
      </c>
      <c r="O68" s="29">
        <v>96.6</v>
      </c>
      <c r="P68" s="29">
        <v>96.6</v>
      </c>
      <c r="Q68" s="29">
        <v>96.6</v>
      </c>
      <c r="R68" s="29">
        <v>96.6</v>
      </c>
      <c r="S68" s="30"/>
      <c r="T68" s="111" t="s">
        <v>108</v>
      </c>
    </row>
    <row r="69" spans="1:20" s="71" customFormat="1" ht="38.25" x14ac:dyDescent="0.25">
      <c r="A69" s="30">
        <v>66</v>
      </c>
      <c r="B69" s="53" t="s">
        <v>79</v>
      </c>
      <c r="C69" s="29">
        <v>3113294</v>
      </c>
      <c r="D69" s="29" t="s">
        <v>27</v>
      </c>
      <c r="E69" s="29" t="s">
        <v>78</v>
      </c>
      <c r="F69" s="29">
        <v>116</v>
      </c>
      <c r="G69" s="29">
        <v>118</v>
      </c>
      <c r="H69" s="29">
        <v>82</v>
      </c>
      <c r="I69" s="29">
        <v>118</v>
      </c>
      <c r="J69" s="29">
        <v>82</v>
      </c>
      <c r="K69" s="29">
        <v>118</v>
      </c>
      <c r="L69" s="29">
        <v>82</v>
      </c>
      <c r="M69" s="29">
        <v>310</v>
      </c>
      <c r="N69" s="29">
        <v>214.3</v>
      </c>
      <c r="O69" s="29">
        <v>310</v>
      </c>
      <c r="P69" s="29">
        <v>214.3</v>
      </c>
      <c r="Q69" s="29">
        <v>310</v>
      </c>
      <c r="R69" s="29">
        <v>214.3</v>
      </c>
      <c r="S69" s="30"/>
      <c r="T69" s="31" t="s">
        <v>109</v>
      </c>
    </row>
    <row r="70" spans="1:20" s="71" customFormat="1" ht="38.25" x14ac:dyDescent="0.25">
      <c r="A70" s="30">
        <v>67</v>
      </c>
      <c r="B70" s="53" t="s">
        <v>80</v>
      </c>
      <c r="C70" s="29">
        <v>14308316</v>
      </c>
      <c r="D70" s="29" t="s">
        <v>27</v>
      </c>
      <c r="E70" s="29" t="s">
        <v>78</v>
      </c>
      <c r="F70" s="29"/>
      <c r="G70" s="29"/>
      <c r="H70" s="29"/>
      <c r="I70" s="29"/>
      <c r="J70" s="29"/>
      <c r="K70" s="29"/>
      <c r="L70" s="29"/>
      <c r="M70" s="29">
        <v>99.1</v>
      </c>
      <c r="N70" s="29">
        <v>99.1</v>
      </c>
      <c r="O70" s="29">
        <v>99.1</v>
      </c>
      <c r="P70" s="29">
        <v>99.1</v>
      </c>
      <c r="Q70" s="29">
        <v>99.1</v>
      </c>
      <c r="R70" s="29">
        <v>99.1</v>
      </c>
      <c r="S70" s="30"/>
      <c r="T70" s="54" t="s">
        <v>110</v>
      </c>
    </row>
    <row r="71" spans="1:20" s="71" customFormat="1" ht="57.6" customHeight="1" x14ac:dyDescent="0.25">
      <c r="A71" s="30">
        <v>69</v>
      </c>
      <c r="B71" s="83" t="s">
        <v>81</v>
      </c>
      <c r="C71" s="44">
        <v>4699244</v>
      </c>
      <c r="D71" s="29" t="s">
        <v>27</v>
      </c>
      <c r="E71" s="29" t="s">
        <v>78</v>
      </c>
      <c r="F71" s="29">
        <v>113</v>
      </c>
      <c r="G71" s="29">
        <v>113</v>
      </c>
      <c r="H71" s="29">
        <v>113</v>
      </c>
      <c r="I71" s="29">
        <v>113</v>
      </c>
      <c r="J71" s="29">
        <v>113</v>
      </c>
      <c r="K71" s="29">
        <v>113</v>
      </c>
      <c r="L71" s="29">
        <v>113</v>
      </c>
      <c r="M71" s="29">
        <v>1589.2</v>
      </c>
      <c r="N71" s="29">
        <v>1589.2</v>
      </c>
      <c r="O71" s="29">
        <v>1589.2</v>
      </c>
      <c r="P71" s="29">
        <v>1589.2</v>
      </c>
      <c r="Q71" s="29">
        <v>1589.2</v>
      </c>
      <c r="R71" s="29">
        <v>1589.2</v>
      </c>
      <c r="S71" s="30">
        <v>53</v>
      </c>
      <c r="T71" s="77" t="s">
        <v>105</v>
      </c>
    </row>
    <row r="72" spans="1:20" s="71" customFormat="1" ht="67.150000000000006" customHeight="1" x14ac:dyDescent="0.25">
      <c r="A72" s="14">
        <v>71</v>
      </c>
      <c r="B72" s="84" t="s">
        <v>82</v>
      </c>
      <c r="C72" s="85">
        <v>32456968</v>
      </c>
      <c r="D72" s="29" t="s">
        <v>27</v>
      </c>
      <c r="E72" s="86" t="s">
        <v>78</v>
      </c>
      <c r="F72" s="23">
        <v>4</v>
      </c>
      <c r="G72" s="23">
        <v>4</v>
      </c>
      <c r="H72" s="23">
        <v>4</v>
      </c>
      <c r="I72" s="23">
        <v>4</v>
      </c>
      <c r="J72" s="23">
        <v>4</v>
      </c>
      <c r="K72" s="23">
        <v>4</v>
      </c>
      <c r="L72" s="23">
        <v>4</v>
      </c>
      <c r="M72" s="23">
        <v>99.9</v>
      </c>
      <c r="N72" s="23">
        <v>99.9</v>
      </c>
      <c r="O72" s="23">
        <v>99.9</v>
      </c>
      <c r="P72" s="87">
        <v>0</v>
      </c>
      <c r="Q72" s="87">
        <v>99.9</v>
      </c>
      <c r="R72" s="87">
        <v>0</v>
      </c>
      <c r="S72" s="88"/>
      <c r="T72" s="31" t="s">
        <v>117</v>
      </c>
    </row>
    <row r="73" spans="1:20" x14ac:dyDescent="0.25">
      <c r="A73" s="15"/>
      <c r="B73" s="20"/>
      <c r="C73" s="20"/>
      <c r="D73" s="20"/>
      <c r="E73" s="20"/>
      <c r="F73" s="15"/>
      <c r="G73" s="15"/>
      <c r="H73" s="15"/>
      <c r="I73" s="15"/>
      <c r="J73" s="15"/>
      <c r="K73" s="15"/>
      <c r="L73" s="15"/>
      <c r="M73" s="15">
        <f>SUM(M10:M72)</f>
        <v>112206.1</v>
      </c>
      <c r="N73" s="15"/>
      <c r="O73" s="15">
        <f>SUM(O10:O72)</f>
        <v>71529.499999999985</v>
      </c>
      <c r="P73" s="15"/>
      <c r="Q73" s="91">
        <f>SUM(Q10:Q72)</f>
        <v>46044.6</v>
      </c>
      <c r="R73" s="15"/>
      <c r="S73" s="15"/>
      <c r="T73" s="15"/>
    </row>
    <row r="74" spans="1:20" x14ac:dyDescent="0.25">
      <c r="B74" s="4"/>
      <c r="C74" s="4"/>
      <c r="D74" s="4"/>
      <c r="E74" s="4"/>
      <c r="F74" s="4"/>
      <c r="G74" s="4"/>
      <c r="H74" s="4"/>
    </row>
    <row r="75" spans="1:20" ht="18.75" x14ac:dyDescent="0.3">
      <c r="A75" s="7"/>
      <c r="O75" s="7"/>
    </row>
    <row r="76" spans="1:20" ht="70.150000000000006" customHeight="1" x14ac:dyDescent="0.3">
      <c r="A76" s="7"/>
      <c r="B76" s="122" t="s">
        <v>115</v>
      </c>
      <c r="C76" s="122"/>
      <c r="D76" s="122"/>
      <c r="H76" s="123" t="s">
        <v>116</v>
      </c>
      <c r="I76" s="123"/>
      <c r="J76" s="123"/>
      <c r="M76" s="16"/>
      <c r="S76" s="16"/>
    </row>
    <row r="77" spans="1:20" ht="18.75" x14ac:dyDescent="0.3">
      <c r="A77" s="7"/>
    </row>
    <row r="78" spans="1:20" ht="18.75" x14ac:dyDescent="0.3">
      <c r="A78" s="7"/>
      <c r="O78" s="16"/>
    </row>
  </sheetData>
  <protectedRanges>
    <protectedRange sqref="B14" name="Диапазон2_4_1_2_1"/>
    <protectedRange sqref="B15" name="Диапазон2_4_1_2_2"/>
    <protectedRange sqref="B16:B18" name="Диапазон2_4_1_2_3"/>
    <protectedRange sqref="B19:B20" name="Диапазон2_4_1_2_4"/>
    <protectedRange sqref="B21" name="Диапазон2_11"/>
    <protectedRange sqref="B25" name="Диапазон2_17_1_1_1"/>
    <protectedRange sqref="B23" name="Диапазон2"/>
    <protectedRange sqref="B26" name="Диапазон2_1"/>
    <protectedRange sqref="B27" name="Диапазон2_11_1_4"/>
    <protectedRange sqref="B28" name="Диапазон2_1_1_1_1_1"/>
    <protectedRange sqref="B29" name="Диапазон2_1_1_1_1_1_1"/>
    <protectedRange sqref="B30" name="Диапазон2_12_1_1"/>
    <protectedRange sqref="B31" name="Диапазон2_15_1_1"/>
    <protectedRange sqref="B32" name="Диапазон2_15_1_1_1"/>
    <protectedRange sqref="B33" name="Диапазон2_15_1_1_2"/>
    <protectedRange sqref="B34" name="Диапазон2_15_1_1_3"/>
    <protectedRange sqref="B35" name="Диапазон2_15_1_1_4"/>
    <protectedRange sqref="B36" name="Диапазон2_15_1_1_5"/>
    <protectedRange sqref="B37" name="Диапазон2_15_1_1_5_1"/>
    <protectedRange sqref="B38:B43" name="Диапазон2_15_1_1_5_2"/>
    <protectedRange sqref="B66" name="Диапазон2_7_1_1_1"/>
    <protectedRange sqref="B67" name="Диапазон2_1_1_2_1_1"/>
  </protectedRanges>
  <mergeCells count="15">
    <mergeCell ref="B76:D76"/>
    <mergeCell ref="H76:J76"/>
    <mergeCell ref="T4:T5"/>
    <mergeCell ref="M5:R5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</mergeCells>
  <pageMargins left="0.70866141732283472" right="0.70866141732283472" top="0.74803149606299213" bottom="0.74803149606299213" header="0.31496062992125984" footer="0.31496062992125984"/>
  <pageSetup paperSize="9" scale="58" fitToHeight="9" orientation="landscape" r:id="rId1"/>
  <rowBreaks count="2" manualBreakCount="2">
    <brk id="53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2020-05-08T06:43:27Z</cp:lastPrinted>
  <dcterms:created xsi:type="dcterms:W3CDTF">2019-10-29T14:20:58Z</dcterms:created>
  <dcterms:modified xsi:type="dcterms:W3CDTF">2020-05-19T06:22:48Z</dcterms:modified>
</cp:coreProperties>
</file>