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Расторгуева\Desktop\ДЕРЖПРАЦІ\КОНТРОЛЬ НА ПОНЕДЕЛЬНИК\2020\05\18 05\РЕЕСТР\"/>
    </mc:Choice>
  </mc:AlternateContent>
  <bookViews>
    <workbookView xWindow="0" yWindow="0" windowWidth="20490" windowHeight="7350" tabRatio="500"/>
  </bookViews>
  <sheets>
    <sheet name="МОВВ" sheetId="1"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Q10" i="1" l="1"/>
  <c r="O10" i="1"/>
  <c r="M10" i="1"/>
</calcChain>
</file>

<file path=xl/sharedStrings.xml><?xml version="1.0" encoding="utf-8"?>
<sst xmlns="http://schemas.openxmlformats.org/spreadsheetml/2006/main" count="267" uniqueCount="120">
  <si>
    <t xml:space="preserve">Додаток до листа Держпраці </t>
  </si>
  <si>
    <t>від ____________ № _________</t>
  </si>
  <si>
    <t xml:space="preserve">Реєстр підприємств (установ, організацій), що мають заборгованість із заробітної плати </t>
  </si>
  <si>
    <r>
      <rPr>
        <sz val="14"/>
        <color rgb="FF000000"/>
        <rFont val="Times New Roman"/>
        <family val="1"/>
        <charset val="204"/>
      </rPr>
      <t xml:space="preserve">у </t>
    </r>
    <r>
      <rPr>
        <u/>
        <sz val="14"/>
        <color rgb="FF000000"/>
        <rFont val="Times New Roman"/>
        <family val="1"/>
        <charset val="204"/>
      </rPr>
      <t>Черкаській області</t>
    </r>
    <r>
      <rPr>
        <sz val="14"/>
        <color rgb="FF000000"/>
        <rFont val="Times New Roman"/>
        <family val="1"/>
        <charset val="204"/>
      </rPr>
      <t xml:space="preserve"> станом на __18</t>
    </r>
    <r>
      <rPr>
        <u/>
        <sz val="14"/>
        <color rgb="FF000000"/>
        <rFont val="Times New Roman"/>
        <family val="1"/>
        <charset val="204"/>
      </rPr>
      <t>.05.2020</t>
    </r>
    <r>
      <rPr>
        <sz val="14"/>
        <color rgb="FF000000"/>
        <rFont val="Times New Roman"/>
        <family val="1"/>
        <charset val="204"/>
      </rPr>
      <t>______</t>
    </r>
  </si>
  <si>
    <t>№</t>
  </si>
  <si>
    <t>ПОВНА назва підприємства</t>
  </si>
  <si>
    <t>Код ЄДРПОУ</t>
  </si>
  <si>
    <t>Форма власності</t>
  </si>
  <si>
    <t>Економічна активність</t>
  </si>
  <si>
    <t>Кількість працівників</t>
  </si>
  <si>
    <t>Кількість працівників, яким заборговано</t>
  </si>
  <si>
    <t xml:space="preserve">Сума заборгованості </t>
  </si>
  <si>
    <r>
      <rPr>
        <b/>
        <sz val="10"/>
        <color rgb="FF000000"/>
        <rFont val="Times New Roman"/>
        <family val="1"/>
        <charset val="204"/>
      </rPr>
      <t xml:space="preserve">Термін заборгованості із заробітної плати </t>
    </r>
    <r>
      <rPr>
        <sz val="10"/>
        <color rgb="FF000000"/>
        <rFont val="Times New Roman"/>
        <family val="1"/>
        <charset val="204"/>
      </rPr>
      <t>(місяців)</t>
    </r>
  </si>
  <si>
    <t xml:space="preserve">(тис. грн) </t>
  </si>
  <si>
    <t>у т.ч. звільнених</t>
  </si>
  <si>
    <t>у т.ч. перед звільненими</t>
  </si>
  <si>
    <t>Причина заборгованості із заробітної плати</t>
  </si>
  <si>
    <t>Кількість  підприємств ВСЬОГО:</t>
  </si>
  <si>
    <t>Сума заборгованості ВСЬОГО:</t>
  </si>
  <si>
    <t>Дердавне підприємство „Підприємство державної кримінально-виконавчої служби України № 62</t>
  </si>
  <si>
    <t>державна</t>
  </si>
  <si>
    <t>активне</t>
  </si>
  <si>
    <t>зменшення обсягів виробництва та відсутність обігових коштів</t>
  </si>
  <si>
    <t>Черкаське державне комерційне житлово-побутове підприємство "Житлосервіс"</t>
  </si>
  <si>
    <t>дебіторська заборгованість: орендарі не розрахувались за надані послуги</t>
  </si>
  <si>
    <t>Державне підприємство "Уманський лікеро-горілчаний завод"</t>
  </si>
  <si>
    <t>Державне підприємство “Черкаське військове лісництво”</t>
  </si>
  <si>
    <t>Дердавне підприємство „Акваресурси”</t>
  </si>
  <si>
    <t>Державне підприємство  "Черкаський консервний комбінат"</t>
  </si>
  <si>
    <t>неактивне</t>
  </si>
  <si>
    <t>не здійснює економічну діяльність</t>
  </si>
  <si>
    <t xml:space="preserve">Радіоприладний завод "Оризон"                                                                                                                                                                                                                         </t>
  </si>
  <si>
    <t>банкрут</t>
  </si>
  <si>
    <t>на рухоме майно підприемства відсутні правовстновлюючі документи</t>
  </si>
  <si>
    <t>Державне підприємство "Іваньківський цукровий завод"</t>
  </si>
  <si>
    <t>відсутнє фінансування з Державного агентства резерву України</t>
  </si>
  <si>
    <t>Державне підприємство Черкаське будівельно-монтажне управління</t>
  </si>
  <si>
    <t xml:space="preserve">12 міс.2017 </t>
  </si>
  <si>
    <t>відсутнє фінансування по державному замовленню, підприємство перебуває в процедурі банкрутства</t>
  </si>
  <si>
    <t>Державне підприємство Кам’янський спиртогорілчаний комбінат</t>
  </si>
  <si>
    <t>банкрути</t>
  </si>
  <si>
    <t>підприємство перебуває в стадії банкрутства, виробничу діяльність не здійснює</t>
  </si>
  <si>
    <t>Комунальне підприємство "Аеропорт Черкаси"</t>
  </si>
  <si>
    <t>комунальна</t>
  </si>
  <si>
    <t>2001-2012 роки</t>
  </si>
  <si>
    <t>відсутність роботи за основним видом діяльності</t>
  </si>
  <si>
    <t>Обласне комунальне підприємство Готельний комплекс “Дніпро” Черкаської обласної ради</t>
  </si>
  <si>
    <t>Госпрозрахункове підприємство Чигиринські теплові мережі</t>
  </si>
  <si>
    <t>не здійснює діяльність</t>
  </si>
  <si>
    <t>КП Служба утримання будинків "Митниця"</t>
  </si>
  <si>
    <t>Комунальне підприємство “Облпаливо” Черкаської обласної ради (враховуючи  філії)</t>
  </si>
  <si>
    <t>Комунальне житлово-виробниче підприємство "Наш дім"</t>
  </si>
  <si>
    <t>у звязку з неефективним управлінням підприємством колишнім керівництвом та невідповідністю витрат підприємства. Які значно перевищували отримані кошти.</t>
  </si>
  <si>
    <t>Публічне акціонерне товариство "Азот"</t>
  </si>
  <si>
    <t>інша</t>
  </si>
  <si>
    <t>Публічне акціонерне товариство "Черкаський приладобудівний завод"</t>
  </si>
  <si>
    <t>критична нестача обігових коштів, втрата значної частини ринку збуту власної продукції, блокування розрахункових рахунків підприємства</t>
  </si>
  <si>
    <t>ДчП „Зета” ПАТ „Черкаський приладо-будівний завод”</t>
  </si>
  <si>
    <t>Дочірнє підприємство "Черкаський облавтодор" відкритого акціонерного товариства "Автомобільні дороги України" (враховуючи районні філії)</t>
  </si>
  <si>
    <t>Представництво „АТ „Конструкторське бюро навігаційних систем”</t>
  </si>
  <si>
    <t>блокування рахунків згідно з санкціями (АТ „Конструкторське бюро навігаційних систем” знаходиться в Росії)</t>
  </si>
  <si>
    <t>Дочірнє підприємство "Черкаський облавтодор" відкритого акціонерного товариства "Автомобільні дороги України"</t>
  </si>
  <si>
    <t>Філія Канівський райавтодор</t>
  </si>
  <si>
    <t>Філія Золотоніський райавтодор</t>
  </si>
  <si>
    <t>Філія "Золотоніська дорожньо-експлуатаційна дільниця"</t>
  </si>
  <si>
    <t>Філія "Уманська дорожньо-експлуатаційна дільниця"</t>
  </si>
  <si>
    <t>Філія "Драбівський райавтодор"</t>
  </si>
  <si>
    <t>Філія "Звенигородська дорожньо-експлуатаційна дільниця"</t>
  </si>
  <si>
    <t>Філія "Єрківський спецкар"єр"</t>
  </si>
  <si>
    <t>Філія "Монастирищенський райавтодор"</t>
  </si>
  <si>
    <t>Філія "Маньківський райавтодор"</t>
  </si>
  <si>
    <t>Філія "Тальнівський райавтодор"</t>
  </si>
  <si>
    <t>Філія "Черкаська дорожньо-експлуатаційна дільниця"</t>
  </si>
  <si>
    <t>Шполянський райавтодор</t>
  </si>
  <si>
    <t>Філія Концерну "Техвоєнсервіс Черкаський автомобільний ремонтний завод</t>
  </si>
  <si>
    <t>відсутня інформація</t>
  </si>
  <si>
    <t>Звірогосподарство Черкаської облспоживспілки</t>
  </si>
  <si>
    <t>заборгованість виникла у грудні 2017 року по причині відсутності збуту готової продукції</t>
  </si>
  <si>
    <t>Державний заклад „Спеціалізована медико-санітарна частина № 14”</t>
  </si>
  <si>
    <t>відсутність фінансування, заклад не включений до мережі медичних закладів ні в Державному, ні в місцевому бюджетах. Переведений до переліку економічно неактивних  підприємств.</t>
  </si>
  <si>
    <t>Дочірнє підприємство Корсунь-Шевченкіський гранкар’єр „Сівач” ПАТ „Сівач”</t>
  </si>
  <si>
    <t>три роки підприємство не здійснювало виробничу діяльність по причині відсутності ліцензії на видуботок каменю. 26.11.2018 підприємство отримали дозвіл на видуботок каменю на 20 років. 08.04.2019 отримали спеціальний дозвіл на користування надрами. проводяться підготовчі заходи для початку виробничої діяльності</t>
  </si>
  <si>
    <t>ПАТ „Черкасирибгосп”</t>
  </si>
  <si>
    <t>На підприємстві великі збитки через відсутність реалізації продукції</t>
  </si>
  <si>
    <t>Нерестово-виросне господарство „В’язівок”</t>
  </si>
  <si>
    <t>Рибгосп „Гірський Тікич”</t>
  </si>
  <si>
    <t>ПАТ „Черкасирибгосп” рибдільниця № 2</t>
  </si>
  <si>
    <t>ПАТ „Черкасирибгосп” рибдільниця № 1</t>
  </si>
  <si>
    <t>Рибгосп „Худяки”</t>
  </si>
  <si>
    <t>Приватне підприємство "Інститут з питань іхтіології"</t>
  </si>
  <si>
    <t>ТОВ „Фред Капітал”</t>
  </si>
  <si>
    <t>Публічне акціонерне товариство "Тюмень-медико-Сміла</t>
  </si>
  <si>
    <t>Товариство з обмеженою відповідальністю "НВС Телематичні системи"</t>
  </si>
  <si>
    <t>Приватне підприємство “Салон Сніжана”</t>
  </si>
  <si>
    <t>Ватутінське приватне підприємство “Древекс”</t>
  </si>
  <si>
    <t>неактивні</t>
  </si>
  <si>
    <t>Публічне окціонерне товариство "Дашуківські бентоніти"</t>
  </si>
  <si>
    <t>Товариство з обмеженою відповідальністю "Смілаенерго Інвест"</t>
  </si>
  <si>
    <t>з 15.12.2017 розірвано договір на теплопостачання в місі Сміла. Підприємство не працює.</t>
  </si>
  <si>
    <t>Товариство з обмеженою відповідальністю "Обслуговуюче підприємство "Митниця"</t>
  </si>
  <si>
    <t>Закрите акціонерне підприємство "Рось"</t>
  </si>
  <si>
    <t>майно відсутнє</t>
  </si>
  <si>
    <t xml:space="preserve">Кредитна спілка "Імперія"                                                                                                                                                                                                                                 </t>
  </si>
  <si>
    <t>Закрите акціонерне підприємство “Черкаський агротепличний комбінат”</t>
  </si>
  <si>
    <t>ліквідовані комунікації, рухоме майно відсутнє</t>
  </si>
  <si>
    <t>Дочірнє підприємство "Черкаси фарма"</t>
  </si>
  <si>
    <t>2014 р</t>
  </si>
  <si>
    <t>банкрутство</t>
  </si>
  <si>
    <t>Державна наукова установа "Смілянське спеціалізоване  конструкторське бюро"</t>
  </si>
  <si>
    <t>підприємство перебуває в переліку підприемств, які не підлягають приватизації</t>
  </si>
  <si>
    <t>Приватне підприємство "Агротек-КВ"</t>
  </si>
  <si>
    <t>інформація відсутня</t>
  </si>
  <si>
    <t>Товариство з обмеженою відповідальністю "Українські нацональні напої"</t>
  </si>
  <si>
    <t>Товариство з обмеженою відповідальністю Коронагро</t>
  </si>
  <si>
    <t xml:space="preserve">відсутність господарської діяльності </t>
  </si>
  <si>
    <t>Товариство з обмеженою відповідальністю "Н.Стоун-агро"</t>
  </si>
  <si>
    <t>Приватне підприємство "Вулкан 2"</t>
  </si>
  <si>
    <t>ДП Державної акціонерної компанії „Хліб України” Потаське хлібоприймальне підприємство”</t>
  </si>
  <si>
    <t>Товариство з обмеженою відповідальністю "Кролікофф"</t>
  </si>
  <si>
    <t>Товариство з обмеженою відповідальністю "Черкаська продовольча компанія"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</si>
</sst>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22]dd/mm/yyyy"/>
    <numFmt numFmtId="165" formatCode="0.0"/>
  </numFmts>
  <fonts count="10" x14ac:knownFonts="1">
    <font>
      <sz val="11"/>
      <color rgb="FF000000"/>
      <name val="Calibri"/>
      <family val="2"/>
      <charset val="204"/>
    </font>
    <font>
      <sz val="11"/>
      <color rgb="FF000000"/>
      <name val="Calibri"/>
      <family val="2"/>
      <charset val="1"/>
    </font>
    <font>
      <sz val="14"/>
      <color rgb="FF000000"/>
      <name val="Times New Roman"/>
      <family val="1"/>
      <charset val="204"/>
    </font>
    <font>
      <u/>
      <sz val="14"/>
      <color rgb="FF000000"/>
      <name val="Times New Roman"/>
      <family val="1"/>
      <charset val="204"/>
    </font>
    <font>
      <b/>
      <sz val="11"/>
      <color rgb="FF000000"/>
      <name val="Times New Roman"/>
      <family val="1"/>
      <charset val="204"/>
    </font>
    <font>
      <b/>
      <sz val="10"/>
      <color rgb="FF000000"/>
      <name val="Times New Roman"/>
      <family val="1"/>
      <charset val="204"/>
    </font>
    <font>
      <sz val="10"/>
      <color rgb="FF000000"/>
      <name val="Times New Roman"/>
      <family val="1"/>
      <charset val="204"/>
    </font>
    <font>
      <sz val="11"/>
      <color rgb="FF000000"/>
      <name val="Times New Roman"/>
      <family val="1"/>
      <charset val="204"/>
    </font>
    <font>
      <sz val="11"/>
      <name val="Times New Roman"/>
      <family val="1"/>
      <charset val="204"/>
    </font>
    <font>
      <sz val="11"/>
      <color rgb="FF000000"/>
      <name val="Calibri"/>
      <family val="2"/>
      <charset val="204"/>
    </font>
  </fonts>
  <fills count="3">
    <fill>
      <patternFill patternType="none"/>
    </fill>
    <fill>
      <patternFill patternType="gray125"/>
    </fill>
    <fill>
      <patternFill patternType="solid">
        <fgColor rgb="FFFFFFFF"/>
        <b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s>
  <cellStyleXfs count="3">
    <xf numFmtId="0" fontId="0" fillId="0" borderId="0"/>
    <xf numFmtId="0" fontId="1" fillId="0" borderId="0"/>
    <xf numFmtId="0" fontId="9" fillId="0" borderId="0"/>
  </cellStyleXfs>
  <cellXfs count="40">
    <xf numFmtId="0" fontId="0" fillId="0" borderId="0" xfId="0"/>
    <xf numFmtId="0" fontId="5" fillId="2"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Border="1" applyAlignment="1">
      <alignment horizontal="center" vertical="center"/>
    </xf>
    <xf numFmtId="0" fontId="0" fillId="2" borderId="0" xfId="0" applyFill="1"/>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textRotation="90" wrapText="1"/>
    </xf>
    <xf numFmtId="164" fontId="4"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164" fontId="4" fillId="0" borderId="1" xfId="0" applyNumberFormat="1" applyFont="1" applyBorder="1" applyAlignment="1">
      <alignment horizontal="center" vertical="center" textRotation="90"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vertical="center" wrapText="1"/>
    </xf>
    <xf numFmtId="0" fontId="7" fillId="2" borderId="0" xfId="0" applyFont="1" applyFill="1" applyBorder="1" applyAlignment="1">
      <alignment horizontal="center" vertical="center" wrapText="1"/>
    </xf>
    <xf numFmtId="0" fontId="0" fillId="0" borderId="0" xfId="0" applyBorder="1"/>
    <xf numFmtId="165" fontId="4" fillId="2"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8" fillId="0" borderId="1" xfId="2" applyFont="1" applyBorder="1" applyAlignment="1" applyProtection="1">
      <alignment horizontal="justify" vertical="center" wrapText="1"/>
    </xf>
    <xf numFmtId="0" fontId="8" fillId="0" borderId="1" xfId="1" applyFont="1" applyBorder="1" applyAlignment="1" applyProtection="1">
      <alignment horizontal="center" vertical="center" wrapText="1"/>
    </xf>
    <xf numFmtId="165" fontId="8" fillId="0" borderId="1" xfId="2" applyNumberFormat="1" applyFont="1" applyBorder="1" applyAlignment="1" applyProtection="1">
      <alignment horizontal="center" vertical="center" wrapText="1"/>
    </xf>
    <xf numFmtId="0" fontId="8" fillId="2" borderId="1" xfId="0" applyFont="1" applyFill="1" applyBorder="1" applyAlignment="1">
      <alignment vertical="center" wrapText="1"/>
    </xf>
    <xf numFmtId="0" fontId="7" fillId="2" borderId="1" xfId="0" applyFont="1" applyFill="1" applyBorder="1" applyAlignment="1">
      <alignment vertical="center" wrapText="1"/>
    </xf>
    <xf numFmtId="1" fontId="6" fillId="0" borderId="1" xfId="0" applyNumberFormat="1" applyFont="1" applyBorder="1" applyAlignment="1">
      <alignment vertical="center" wrapText="1"/>
    </xf>
    <xf numFmtId="0" fontId="6" fillId="0" borderId="0" xfId="0" applyFont="1" applyBorder="1" applyAlignment="1">
      <alignment vertical="center" wrapText="1"/>
    </xf>
    <xf numFmtId="0" fontId="8" fillId="0" borderId="2" xfId="2" applyFont="1" applyBorder="1" applyAlignment="1" applyProtection="1">
      <alignment horizontal="justify" vertical="center" wrapText="1"/>
    </xf>
    <xf numFmtId="0" fontId="0" fillId="0" borderId="1" xfId="0" applyBorder="1"/>
    <xf numFmtId="165" fontId="8" fillId="0" borderId="1" xfId="0" applyNumberFormat="1" applyFont="1" applyBorder="1" applyAlignment="1">
      <alignment horizontal="center" vertical="center"/>
    </xf>
    <xf numFmtId="0" fontId="7" fillId="0" borderId="2" xfId="0" applyFont="1" applyBorder="1" applyAlignment="1">
      <alignment wrapText="1"/>
    </xf>
    <xf numFmtId="165" fontId="8" fillId="2" borderId="1" xfId="2" applyNumberFormat="1" applyFont="1" applyFill="1" applyBorder="1" applyAlignment="1" applyProtection="1">
      <alignment horizontal="center" vertical="center" wrapText="1"/>
    </xf>
    <xf numFmtId="0" fontId="8" fillId="0" borderId="1" xfId="2"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1" fontId="8" fillId="0" borderId="1" xfId="0" applyNumberFormat="1" applyFont="1" applyBorder="1" applyAlignment="1">
      <alignment horizontal="center" vertical="center"/>
    </xf>
    <xf numFmtId="0" fontId="8" fillId="0" borderId="2" xfId="1" applyFont="1" applyBorder="1" applyAlignment="1" applyProtection="1">
      <alignment horizontal="justify" vertical="center" wrapText="1"/>
    </xf>
    <xf numFmtId="0" fontId="8" fillId="0" borderId="2" xfId="0" applyFont="1" applyBorder="1" applyAlignment="1">
      <alignment horizontal="left" wrapText="1"/>
    </xf>
    <xf numFmtId="0" fontId="8" fillId="0" borderId="2" xfId="0" applyFont="1" applyBorder="1" applyAlignment="1">
      <alignment wrapText="1"/>
    </xf>
    <xf numFmtId="0" fontId="7" fillId="2" borderId="3" xfId="0" applyFont="1" applyFill="1" applyBorder="1" applyAlignment="1">
      <alignment horizontal="center" vertical="center" wrapText="1"/>
    </xf>
    <xf numFmtId="0" fontId="8" fillId="2" borderId="0" xfId="0" applyFont="1" applyFill="1" applyBorder="1" applyAlignment="1">
      <alignment vertical="center" wrapText="1"/>
    </xf>
  </cellXfs>
  <cellStyles count="3">
    <cellStyle name="Обычный" xfId="0" builtinId="0"/>
    <cellStyle name="Обычный_Лист1" xfId="1"/>
    <cellStyle name="Обычный_Лист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tabSelected="1" zoomScale="85" zoomScaleNormal="85" workbookViewId="0">
      <selection activeCell="Q11" sqref="Q11"/>
    </sheetView>
  </sheetViews>
  <sheetFormatPr defaultColWidth="8.7109375" defaultRowHeight="15" x14ac:dyDescent="0.25"/>
  <cols>
    <col min="1" max="1" width="3.42578125" customWidth="1"/>
    <col min="2" max="2" width="24.42578125" customWidth="1"/>
    <col min="3" max="3" width="11.140625" customWidth="1"/>
    <col min="4" max="4" width="11.5703125" customWidth="1"/>
    <col min="5" max="5" width="12.42578125" customWidth="1"/>
    <col min="6" max="6" width="12.7109375" customWidth="1"/>
    <col min="7" max="9" width="5.85546875" customWidth="1"/>
    <col min="10" max="10" width="6.28515625" customWidth="1"/>
    <col min="11" max="11" width="5.140625" customWidth="1"/>
    <col min="12" max="12" width="6" customWidth="1"/>
    <col min="13" max="13" width="9" customWidth="1"/>
    <col min="14" max="14" width="6.85546875" customWidth="1"/>
    <col min="15" max="15" width="8.28515625" customWidth="1"/>
    <col min="16" max="16" width="7" customWidth="1"/>
    <col min="17" max="17" width="9.140625" customWidth="1"/>
    <col min="18" max="18" width="7.140625" customWidth="1"/>
    <col min="19" max="19" width="8.42578125" customWidth="1"/>
    <col min="20" max="20" width="30.5703125" style="5" customWidth="1"/>
  </cols>
  <sheetData>
    <row r="1" spans="1:22" x14ac:dyDescent="0.25">
      <c r="Q1" t="s">
        <v>0</v>
      </c>
    </row>
    <row r="2" spans="1:22" x14ac:dyDescent="0.25">
      <c r="Q2" t="s">
        <v>1</v>
      </c>
    </row>
    <row r="3" spans="1:22" ht="18.75" x14ac:dyDescent="0.25">
      <c r="A3" s="4" t="s">
        <v>2</v>
      </c>
      <c r="B3" s="4"/>
      <c r="C3" s="4"/>
      <c r="D3" s="4"/>
      <c r="E3" s="4"/>
      <c r="F3" s="4"/>
      <c r="G3" s="4"/>
      <c r="H3" s="4"/>
      <c r="I3" s="4"/>
      <c r="J3" s="4"/>
      <c r="K3" s="4"/>
      <c r="L3" s="4"/>
      <c r="M3" s="4"/>
      <c r="N3" s="4"/>
      <c r="O3" s="4"/>
      <c r="P3" s="4"/>
      <c r="Q3" s="4"/>
      <c r="R3" s="4"/>
      <c r="S3" s="4"/>
    </row>
    <row r="4" spans="1:22" ht="18.75" x14ac:dyDescent="0.25">
      <c r="A4" s="4" t="s">
        <v>3</v>
      </c>
      <c r="B4" s="4"/>
      <c r="C4" s="4"/>
      <c r="D4" s="4"/>
      <c r="E4" s="4"/>
      <c r="F4" s="4"/>
      <c r="G4" s="4"/>
      <c r="H4" s="4"/>
      <c r="I4" s="4"/>
      <c r="J4" s="4"/>
      <c r="K4" s="4"/>
      <c r="L4" s="4"/>
      <c r="M4" s="4"/>
      <c r="N4" s="4"/>
      <c r="O4" s="4"/>
      <c r="P4" s="4"/>
      <c r="Q4" s="4"/>
      <c r="R4" s="4"/>
      <c r="S4" s="4"/>
    </row>
    <row r="5" spans="1:22" ht="15" customHeight="1" x14ac:dyDescent="0.25">
      <c r="A5" s="3" t="s">
        <v>4</v>
      </c>
      <c r="B5" s="3" t="s">
        <v>5</v>
      </c>
      <c r="C5" s="3" t="s">
        <v>6</v>
      </c>
      <c r="D5" s="3" t="s">
        <v>7</v>
      </c>
      <c r="E5" s="3" t="s">
        <v>8</v>
      </c>
      <c r="F5" s="2" t="s">
        <v>9</v>
      </c>
      <c r="G5" s="3" t="s">
        <v>10</v>
      </c>
      <c r="H5" s="3"/>
      <c r="I5" s="3"/>
      <c r="J5" s="3"/>
      <c r="K5" s="3"/>
      <c r="L5" s="3"/>
      <c r="M5" s="3" t="s">
        <v>11</v>
      </c>
      <c r="N5" s="3"/>
      <c r="O5" s="3"/>
      <c r="P5" s="3"/>
      <c r="Q5" s="3"/>
      <c r="R5" s="3"/>
      <c r="S5" s="1" t="s">
        <v>12</v>
      </c>
      <c r="T5" s="1"/>
    </row>
    <row r="6" spans="1:22" ht="15.75" customHeight="1" x14ac:dyDescent="0.25">
      <c r="A6" s="3"/>
      <c r="B6" s="3"/>
      <c r="C6" s="3"/>
      <c r="D6" s="3"/>
      <c r="E6" s="3"/>
      <c r="F6" s="2"/>
      <c r="G6" s="3"/>
      <c r="H6" s="3"/>
      <c r="I6" s="3"/>
      <c r="J6" s="3"/>
      <c r="K6" s="3"/>
      <c r="L6" s="3"/>
      <c r="M6" s="3" t="s">
        <v>13</v>
      </c>
      <c r="N6" s="3"/>
      <c r="O6" s="3"/>
      <c r="P6" s="3"/>
      <c r="Q6" s="3"/>
      <c r="R6" s="3"/>
      <c r="S6" s="1"/>
      <c r="T6" s="1"/>
    </row>
    <row r="7" spans="1:22" ht="92.25" customHeight="1" x14ac:dyDescent="0.25">
      <c r="A7" s="3"/>
      <c r="B7" s="3"/>
      <c r="C7" s="3"/>
      <c r="D7" s="3"/>
      <c r="E7" s="3"/>
      <c r="F7" s="2"/>
      <c r="G7" s="9">
        <v>43831</v>
      </c>
      <c r="H7" s="10" t="s">
        <v>14</v>
      </c>
      <c r="I7" s="9">
        <v>43891</v>
      </c>
      <c r="J7" s="10" t="s">
        <v>14</v>
      </c>
      <c r="K7" s="9">
        <v>43927</v>
      </c>
      <c r="L7" s="10" t="s">
        <v>14</v>
      </c>
      <c r="M7" s="9">
        <v>43831</v>
      </c>
      <c r="N7" s="10" t="s">
        <v>15</v>
      </c>
      <c r="O7" s="9">
        <v>43922</v>
      </c>
      <c r="P7" s="10" t="s">
        <v>15</v>
      </c>
      <c r="Q7" s="11">
        <v>43969</v>
      </c>
      <c r="R7" s="10" t="s">
        <v>15</v>
      </c>
      <c r="S7" s="1"/>
      <c r="T7" s="8" t="s">
        <v>16</v>
      </c>
    </row>
    <row r="8" spans="1:22" x14ac:dyDescent="0.25">
      <c r="A8" s="12">
        <v>1</v>
      </c>
      <c r="B8" s="12">
        <v>2</v>
      </c>
      <c r="C8" s="12">
        <v>3</v>
      </c>
      <c r="D8" s="12">
        <v>4</v>
      </c>
      <c r="E8" s="12">
        <v>5</v>
      </c>
      <c r="F8" s="13">
        <v>6</v>
      </c>
      <c r="G8" s="12">
        <v>7</v>
      </c>
      <c r="H8" s="12">
        <v>8</v>
      </c>
      <c r="I8" s="12">
        <v>9</v>
      </c>
      <c r="J8" s="12">
        <v>10</v>
      </c>
      <c r="K8" s="12">
        <v>11</v>
      </c>
      <c r="L8" s="12">
        <v>12</v>
      </c>
      <c r="M8" s="12">
        <v>13</v>
      </c>
      <c r="N8" s="12">
        <v>14</v>
      </c>
      <c r="O8" s="12">
        <v>15</v>
      </c>
      <c r="P8" s="12">
        <v>16</v>
      </c>
      <c r="Q8" s="13">
        <v>17</v>
      </c>
      <c r="R8" s="12">
        <v>18</v>
      </c>
      <c r="S8" s="12">
        <v>19</v>
      </c>
      <c r="T8" s="12">
        <v>20</v>
      </c>
    </row>
    <row r="9" spans="1:22" ht="27.75" customHeight="1" x14ac:dyDescent="0.25">
      <c r="A9" s="6"/>
      <c r="B9" s="14" t="s">
        <v>17</v>
      </c>
      <c r="C9" s="14"/>
      <c r="D9" s="14"/>
      <c r="E9" s="14"/>
      <c r="F9" s="15"/>
      <c r="G9" s="14"/>
      <c r="H9" s="14"/>
      <c r="I9" s="14"/>
      <c r="J9" s="14"/>
      <c r="K9" s="14"/>
      <c r="L9" s="14"/>
      <c r="M9" s="6">
        <v>53</v>
      </c>
      <c r="N9" s="6"/>
      <c r="O9" s="6">
        <v>59</v>
      </c>
      <c r="P9" s="6"/>
      <c r="Q9" s="7">
        <v>60</v>
      </c>
      <c r="R9" s="6"/>
      <c r="S9" s="6"/>
      <c r="T9" s="12"/>
      <c r="U9" s="16"/>
      <c r="V9" s="17"/>
    </row>
    <row r="10" spans="1:22" ht="28.5" x14ac:dyDescent="0.25">
      <c r="A10" s="6"/>
      <c r="B10" s="14" t="s">
        <v>18</v>
      </c>
      <c r="C10" s="14"/>
      <c r="D10" s="14"/>
      <c r="E10" s="14"/>
      <c r="F10" s="15"/>
      <c r="G10" s="14"/>
      <c r="H10" s="14"/>
      <c r="I10" s="14"/>
      <c r="J10" s="14"/>
      <c r="K10" s="14"/>
      <c r="L10" s="14"/>
      <c r="M10" s="18">
        <f>SUM(M11:M80)</f>
        <v>45504.299999999996</v>
      </c>
      <c r="N10" s="18"/>
      <c r="O10" s="18">
        <f>SUM(O11:O84)</f>
        <v>49802.19999999999</v>
      </c>
      <c r="P10" s="18"/>
      <c r="Q10" s="19">
        <f>SUM(Q11:Q85)</f>
        <v>50496.399999999994</v>
      </c>
      <c r="R10" s="6"/>
      <c r="S10" s="6"/>
      <c r="T10" s="12"/>
      <c r="U10" s="16"/>
      <c r="V10" s="17"/>
    </row>
    <row r="11" spans="1:22" ht="68.25" customHeight="1" x14ac:dyDescent="0.25">
      <c r="A11" s="12">
        <v>1</v>
      </c>
      <c r="B11" s="20" t="s">
        <v>19</v>
      </c>
      <c r="C11" s="12">
        <v>8681057</v>
      </c>
      <c r="D11" s="21" t="s">
        <v>20</v>
      </c>
      <c r="E11" s="21" t="s">
        <v>21</v>
      </c>
      <c r="F11" s="21">
        <v>11</v>
      </c>
      <c r="G11" s="12"/>
      <c r="H11" s="12"/>
      <c r="I11" s="12"/>
      <c r="J11" s="12"/>
      <c r="K11" s="12"/>
      <c r="L11" s="12"/>
      <c r="M11" s="22">
        <v>175.2</v>
      </c>
      <c r="N11" s="12"/>
      <c r="O11" s="22">
        <v>150.80000000000001</v>
      </c>
      <c r="P11" s="12"/>
      <c r="Q11" s="22">
        <v>198.9</v>
      </c>
      <c r="R11" s="12"/>
      <c r="S11" s="21">
        <v>11</v>
      </c>
      <c r="T11" s="23" t="s">
        <v>22</v>
      </c>
      <c r="U11" s="16"/>
      <c r="V11" s="17"/>
    </row>
    <row r="12" spans="1:22" ht="68.25" customHeight="1" x14ac:dyDescent="0.25">
      <c r="A12" s="12">
        <v>2</v>
      </c>
      <c r="B12" s="20" t="s">
        <v>23</v>
      </c>
      <c r="C12" s="12">
        <v>31782788</v>
      </c>
      <c r="D12" s="21" t="s">
        <v>20</v>
      </c>
      <c r="E12" s="21" t="s">
        <v>21</v>
      </c>
      <c r="F12" s="21">
        <v>7</v>
      </c>
      <c r="G12" s="12"/>
      <c r="H12" s="12"/>
      <c r="I12" s="12"/>
      <c r="J12" s="12"/>
      <c r="K12" s="12"/>
      <c r="L12" s="12"/>
      <c r="M12" s="22">
        <v>160.30000000000001</v>
      </c>
      <c r="N12" s="12"/>
      <c r="O12" s="22">
        <v>326.60000000000002</v>
      </c>
      <c r="P12" s="12"/>
      <c r="Q12" s="22">
        <v>393.2</v>
      </c>
      <c r="R12" s="12"/>
      <c r="S12" s="21"/>
      <c r="T12" s="23" t="s">
        <v>24</v>
      </c>
      <c r="U12" s="16"/>
      <c r="V12" s="17"/>
    </row>
    <row r="13" spans="1:22" ht="68.25" customHeight="1" x14ac:dyDescent="0.25">
      <c r="A13" s="12">
        <v>3</v>
      </c>
      <c r="B13" s="20" t="s">
        <v>25</v>
      </c>
      <c r="C13" s="12">
        <v>14216689</v>
      </c>
      <c r="D13" s="21" t="s">
        <v>20</v>
      </c>
      <c r="E13" s="21" t="s">
        <v>21</v>
      </c>
      <c r="F13" s="21"/>
      <c r="G13" s="12"/>
      <c r="H13" s="12"/>
      <c r="I13" s="12"/>
      <c r="J13" s="12"/>
      <c r="K13" s="12"/>
      <c r="L13" s="12"/>
      <c r="M13" s="22">
        <v>0</v>
      </c>
      <c r="N13" s="12"/>
      <c r="O13" s="22">
        <v>440.4</v>
      </c>
      <c r="P13" s="12"/>
      <c r="Q13" s="22">
        <v>432.4</v>
      </c>
      <c r="R13" s="12"/>
      <c r="S13" s="21"/>
      <c r="T13" s="23"/>
      <c r="U13" s="16"/>
      <c r="V13" s="17"/>
    </row>
    <row r="14" spans="1:22" ht="68.25" customHeight="1" x14ac:dyDescent="0.25">
      <c r="A14" s="12"/>
      <c r="B14" s="24" t="s">
        <v>26</v>
      </c>
      <c r="C14" s="12">
        <v>7676212</v>
      </c>
      <c r="D14" s="21" t="s">
        <v>20</v>
      </c>
      <c r="E14" s="21" t="s">
        <v>21</v>
      </c>
      <c r="F14" s="21"/>
      <c r="G14" s="12"/>
      <c r="H14" s="12"/>
      <c r="I14" s="12"/>
      <c r="J14" s="12"/>
      <c r="K14" s="12"/>
      <c r="L14" s="12"/>
      <c r="M14" s="22">
        <v>0</v>
      </c>
      <c r="N14" s="12">
        <v>0</v>
      </c>
      <c r="O14" s="22">
        <v>0</v>
      </c>
      <c r="P14" s="12">
        <v>0</v>
      </c>
      <c r="Q14" s="22">
        <v>677.4</v>
      </c>
      <c r="R14" s="12"/>
      <c r="S14" s="21"/>
      <c r="T14" s="23"/>
      <c r="U14" s="16"/>
      <c r="V14" s="17"/>
    </row>
    <row r="15" spans="1:22" ht="68.25" customHeight="1" x14ac:dyDescent="0.25">
      <c r="A15" s="12"/>
      <c r="B15" s="20" t="s">
        <v>27</v>
      </c>
      <c r="C15" s="12">
        <v>37853178</v>
      </c>
      <c r="D15" s="21" t="s">
        <v>20</v>
      </c>
      <c r="E15" s="21" t="s">
        <v>21</v>
      </c>
      <c r="F15" s="21"/>
      <c r="G15" s="12"/>
      <c r="H15" s="12"/>
      <c r="I15" s="12"/>
      <c r="J15" s="12"/>
      <c r="K15" s="12"/>
      <c r="L15" s="12"/>
      <c r="M15" s="22">
        <v>0</v>
      </c>
      <c r="N15" s="12">
        <v>0</v>
      </c>
      <c r="O15" s="22">
        <v>2.6</v>
      </c>
      <c r="P15" s="12"/>
      <c r="Q15" s="22">
        <v>14.6</v>
      </c>
      <c r="R15" s="12"/>
      <c r="S15" s="21"/>
      <c r="T15" s="23"/>
      <c r="U15" s="16"/>
      <c r="V15" s="17"/>
    </row>
    <row r="16" spans="1:22" ht="50.25" customHeight="1" x14ac:dyDescent="0.25">
      <c r="A16" s="12">
        <v>4</v>
      </c>
      <c r="B16" s="20" t="s">
        <v>28</v>
      </c>
      <c r="C16" s="12">
        <v>5529691</v>
      </c>
      <c r="D16" s="21" t="s">
        <v>20</v>
      </c>
      <c r="E16" s="21" t="s">
        <v>29</v>
      </c>
      <c r="F16" s="21"/>
      <c r="G16" s="12"/>
      <c r="H16" s="12"/>
      <c r="I16" s="12"/>
      <c r="J16" s="12"/>
      <c r="K16" s="12"/>
      <c r="L16" s="12"/>
      <c r="M16" s="22">
        <v>162.4</v>
      </c>
      <c r="N16" s="12"/>
      <c r="O16" s="22">
        <v>162.4</v>
      </c>
      <c r="P16" s="12"/>
      <c r="Q16" s="22">
        <v>162.4</v>
      </c>
      <c r="R16" s="12"/>
      <c r="S16" s="21"/>
      <c r="T16" s="23" t="s">
        <v>30</v>
      </c>
      <c r="U16" s="16"/>
      <c r="V16" s="17"/>
    </row>
    <row r="17" spans="1:22" ht="47.25" customHeight="1" x14ac:dyDescent="0.25">
      <c r="A17" s="12">
        <v>5</v>
      </c>
      <c r="B17" s="20" t="s">
        <v>31</v>
      </c>
      <c r="C17" s="12">
        <v>14313719</v>
      </c>
      <c r="D17" s="21" t="s">
        <v>20</v>
      </c>
      <c r="E17" s="21" t="s">
        <v>32</v>
      </c>
      <c r="F17" s="21"/>
      <c r="G17" s="25"/>
      <c r="H17" s="25"/>
      <c r="I17" s="25"/>
      <c r="J17" s="25"/>
      <c r="K17" s="25"/>
      <c r="L17" s="25"/>
      <c r="M17" s="22">
        <v>3.3</v>
      </c>
      <c r="N17" s="25"/>
      <c r="O17" s="22">
        <v>3.3</v>
      </c>
      <c r="P17" s="25"/>
      <c r="Q17" s="22">
        <v>3.3</v>
      </c>
      <c r="R17" s="25"/>
      <c r="S17" s="21"/>
      <c r="T17" s="23" t="s">
        <v>33</v>
      </c>
      <c r="U17" s="26"/>
      <c r="V17" s="17"/>
    </row>
    <row r="18" spans="1:22" ht="47.25" customHeight="1" x14ac:dyDescent="0.25">
      <c r="A18" s="12">
        <v>6</v>
      </c>
      <c r="B18" s="27" t="s">
        <v>34</v>
      </c>
      <c r="C18" s="12">
        <v>32741501</v>
      </c>
      <c r="D18" s="21" t="s">
        <v>20</v>
      </c>
      <c r="E18" s="21" t="s">
        <v>32</v>
      </c>
      <c r="F18" s="21"/>
      <c r="G18" s="28"/>
      <c r="H18" s="28"/>
      <c r="I18" s="28"/>
      <c r="J18" s="28"/>
      <c r="K18" s="28"/>
      <c r="L18" s="28"/>
      <c r="M18" s="22">
        <v>2988.7</v>
      </c>
      <c r="N18" s="28"/>
      <c r="O18" s="22">
        <v>3224.5</v>
      </c>
      <c r="P18" s="28"/>
      <c r="Q18" s="22">
        <v>3265.6</v>
      </c>
      <c r="R18" s="28"/>
      <c r="S18" s="21"/>
      <c r="T18" s="23" t="s">
        <v>35</v>
      </c>
      <c r="U18" s="17"/>
      <c r="V18" s="17"/>
    </row>
    <row r="19" spans="1:22" ht="60" customHeight="1" x14ac:dyDescent="0.25">
      <c r="A19" s="12">
        <v>7</v>
      </c>
      <c r="B19" s="27" t="s">
        <v>36</v>
      </c>
      <c r="C19" s="12">
        <v>7848615</v>
      </c>
      <c r="D19" s="21" t="s">
        <v>20</v>
      </c>
      <c r="E19" s="21" t="s">
        <v>32</v>
      </c>
      <c r="F19" s="21">
        <v>22</v>
      </c>
      <c r="G19" s="21"/>
      <c r="H19" s="21"/>
      <c r="I19" s="21"/>
      <c r="J19" s="21"/>
      <c r="K19" s="21"/>
      <c r="L19" s="21"/>
      <c r="M19" s="22">
        <v>1561.7</v>
      </c>
      <c r="N19" s="28"/>
      <c r="O19" s="22">
        <v>1561.7</v>
      </c>
      <c r="P19" s="28"/>
      <c r="Q19" s="22">
        <v>1561.7</v>
      </c>
      <c r="R19" s="28"/>
      <c r="S19" s="21" t="s">
        <v>37</v>
      </c>
      <c r="T19" s="23" t="s">
        <v>38</v>
      </c>
    </row>
    <row r="20" spans="1:22" ht="63.75" customHeight="1" x14ac:dyDescent="0.25">
      <c r="A20" s="12">
        <v>8</v>
      </c>
      <c r="B20" s="27" t="s">
        <v>39</v>
      </c>
      <c r="C20" s="12">
        <v>376998</v>
      </c>
      <c r="D20" s="21" t="s">
        <v>20</v>
      </c>
      <c r="E20" s="21" t="s">
        <v>40</v>
      </c>
      <c r="F20" s="21"/>
      <c r="G20" s="21"/>
      <c r="H20" s="21"/>
      <c r="I20" s="21"/>
      <c r="J20" s="21"/>
      <c r="K20" s="21"/>
      <c r="L20" s="21"/>
      <c r="M20" s="29">
        <v>443.2</v>
      </c>
      <c r="N20" s="28"/>
      <c r="O20" s="29">
        <v>602.9</v>
      </c>
      <c r="P20" s="28"/>
      <c r="Q20" s="29">
        <v>631.9</v>
      </c>
      <c r="R20" s="28"/>
      <c r="S20" s="21"/>
      <c r="T20" s="23" t="s">
        <v>41</v>
      </c>
    </row>
    <row r="21" spans="1:22" ht="42.75" customHeight="1" x14ac:dyDescent="0.25">
      <c r="A21" s="12">
        <v>9</v>
      </c>
      <c r="B21" s="27" t="s">
        <v>42</v>
      </c>
      <c r="C21" s="12">
        <v>1130710</v>
      </c>
      <c r="D21" s="21" t="s">
        <v>43</v>
      </c>
      <c r="E21" s="21" t="s">
        <v>21</v>
      </c>
      <c r="F21" s="21">
        <v>38</v>
      </c>
      <c r="G21" s="21"/>
      <c r="H21" s="21"/>
      <c r="I21" s="21"/>
      <c r="J21" s="21"/>
      <c r="K21" s="21"/>
      <c r="L21" s="21"/>
      <c r="M21" s="22">
        <v>401.2</v>
      </c>
      <c r="N21" s="28"/>
      <c r="O21" s="22">
        <v>351</v>
      </c>
      <c r="P21" s="28"/>
      <c r="Q21" s="22">
        <v>327.5</v>
      </c>
      <c r="R21" s="28"/>
      <c r="S21" s="21" t="s">
        <v>44</v>
      </c>
      <c r="T21" s="23" t="s">
        <v>45</v>
      </c>
    </row>
    <row r="22" spans="1:22" ht="50.1" customHeight="1" x14ac:dyDescent="0.25">
      <c r="A22" s="12"/>
      <c r="B22" s="27" t="s">
        <v>46</v>
      </c>
      <c r="C22" s="12"/>
      <c r="D22" s="21" t="s">
        <v>43</v>
      </c>
      <c r="E22" s="21" t="s">
        <v>21</v>
      </c>
      <c r="F22" s="21"/>
      <c r="G22" s="21"/>
      <c r="H22" s="21"/>
      <c r="I22" s="21"/>
      <c r="J22" s="21"/>
      <c r="K22" s="21"/>
      <c r="L22" s="21"/>
      <c r="M22" s="22">
        <v>0</v>
      </c>
      <c r="N22" s="28"/>
      <c r="O22" s="22">
        <v>250.2</v>
      </c>
      <c r="P22" s="28"/>
      <c r="Q22" s="22">
        <v>323.89999999999998</v>
      </c>
      <c r="R22" s="28"/>
      <c r="S22" s="21"/>
      <c r="T22" s="23"/>
    </row>
    <row r="23" spans="1:22" ht="52.5" customHeight="1" x14ac:dyDescent="0.25">
      <c r="A23" s="12">
        <v>10</v>
      </c>
      <c r="B23" s="27" t="s">
        <v>47</v>
      </c>
      <c r="C23" s="12">
        <v>31165782</v>
      </c>
      <c r="D23" s="21" t="s">
        <v>43</v>
      </c>
      <c r="E23" s="21" t="s">
        <v>29</v>
      </c>
      <c r="F23" s="21">
        <v>1</v>
      </c>
      <c r="G23" s="21">
        <v>1</v>
      </c>
      <c r="H23" s="21">
        <v>1</v>
      </c>
      <c r="I23" s="21">
        <v>1</v>
      </c>
      <c r="J23" s="21">
        <v>1</v>
      </c>
      <c r="K23" s="21">
        <v>1</v>
      </c>
      <c r="L23" s="21">
        <v>1</v>
      </c>
      <c r="M23" s="22">
        <v>18.5</v>
      </c>
      <c r="N23" s="28"/>
      <c r="O23" s="22">
        <v>18.5</v>
      </c>
      <c r="P23" s="28"/>
      <c r="Q23" s="22">
        <v>5.5</v>
      </c>
      <c r="R23" s="28"/>
      <c r="S23" s="21"/>
      <c r="T23" s="23" t="s">
        <v>48</v>
      </c>
    </row>
    <row r="24" spans="1:22" ht="34.5" customHeight="1" x14ac:dyDescent="0.25">
      <c r="A24" s="12">
        <v>11</v>
      </c>
      <c r="B24" s="27" t="s">
        <v>49</v>
      </c>
      <c r="C24" s="12">
        <v>36701739</v>
      </c>
      <c r="D24" s="21" t="s">
        <v>43</v>
      </c>
      <c r="E24" s="21" t="s">
        <v>29</v>
      </c>
      <c r="F24" s="21"/>
      <c r="G24" s="21"/>
      <c r="H24" s="21"/>
      <c r="I24" s="21"/>
      <c r="J24" s="21"/>
      <c r="K24" s="21"/>
      <c r="L24" s="21"/>
      <c r="M24" s="22">
        <v>158.19999999999999</v>
      </c>
      <c r="N24" s="28"/>
      <c r="O24" s="22">
        <v>158.19999999999999</v>
      </c>
      <c r="P24" s="28"/>
      <c r="Q24" s="22">
        <v>0</v>
      </c>
      <c r="R24" s="28"/>
      <c r="S24" s="21"/>
      <c r="T24" s="23"/>
    </row>
    <row r="25" spans="1:22" ht="75" x14ac:dyDescent="0.25">
      <c r="A25" s="12">
        <v>12</v>
      </c>
      <c r="B25" s="27" t="s">
        <v>50</v>
      </c>
      <c r="C25" s="12">
        <v>14180129</v>
      </c>
      <c r="D25" s="21" t="s">
        <v>43</v>
      </c>
      <c r="E25" s="21" t="s">
        <v>32</v>
      </c>
      <c r="F25" s="21"/>
      <c r="G25" s="21"/>
      <c r="H25" s="21"/>
      <c r="I25" s="21"/>
      <c r="J25" s="21"/>
      <c r="K25" s="21"/>
      <c r="L25" s="21"/>
      <c r="M25" s="22">
        <v>494.7</v>
      </c>
      <c r="N25" s="28"/>
      <c r="O25" s="22">
        <v>0</v>
      </c>
      <c r="P25" s="28"/>
      <c r="Q25" s="22">
        <v>0</v>
      </c>
      <c r="R25" s="28"/>
      <c r="S25" s="21"/>
      <c r="T25" s="23" t="s">
        <v>48</v>
      </c>
    </row>
    <row r="26" spans="1:22" ht="90" x14ac:dyDescent="0.25">
      <c r="A26" s="12">
        <v>13</v>
      </c>
      <c r="B26" s="27" t="s">
        <v>51</v>
      </c>
      <c r="C26" s="12">
        <v>31982446</v>
      </c>
      <c r="D26" s="21" t="s">
        <v>43</v>
      </c>
      <c r="E26" s="21" t="s">
        <v>32</v>
      </c>
      <c r="F26" s="21"/>
      <c r="G26" s="21">
        <v>72</v>
      </c>
      <c r="H26" s="21">
        <v>72</v>
      </c>
      <c r="I26" s="21">
        <v>72</v>
      </c>
      <c r="J26" s="21">
        <v>72</v>
      </c>
      <c r="K26" s="21">
        <v>72</v>
      </c>
      <c r="L26" s="21">
        <v>72</v>
      </c>
      <c r="M26" s="22">
        <v>77.5</v>
      </c>
      <c r="N26" s="22">
        <v>91</v>
      </c>
      <c r="O26" s="22">
        <v>77.3</v>
      </c>
      <c r="P26" s="22">
        <v>77.5</v>
      </c>
      <c r="Q26" s="22">
        <v>77.3</v>
      </c>
      <c r="R26" s="22">
        <v>79.400000000000006</v>
      </c>
      <c r="S26" s="21">
        <v>1</v>
      </c>
      <c r="T26" s="23" t="s">
        <v>52</v>
      </c>
    </row>
    <row r="27" spans="1:22" ht="30" x14ac:dyDescent="0.25">
      <c r="A27" s="12">
        <v>14</v>
      </c>
      <c r="B27" s="30" t="s">
        <v>53</v>
      </c>
      <c r="C27" s="12">
        <v>203826</v>
      </c>
      <c r="D27" s="21" t="s">
        <v>54</v>
      </c>
      <c r="E27" s="21" t="s">
        <v>21</v>
      </c>
      <c r="F27" s="21"/>
      <c r="G27" s="28"/>
      <c r="H27" s="28"/>
      <c r="I27" s="28"/>
      <c r="J27" s="28"/>
      <c r="K27" s="28"/>
      <c r="L27" s="28"/>
      <c r="M27" s="22">
        <v>375.1</v>
      </c>
      <c r="N27" s="28"/>
      <c r="O27" s="22">
        <v>0</v>
      </c>
      <c r="P27" s="28"/>
      <c r="Q27" s="22">
        <v>0</v>
      </c>
      <c r="R27" s="28"/>
      <c r="S27" s="21"/>
      <c r="T27" s="23"/>
    </row>
    <row r="28" spans="1:22" ht="75" x14ac:dyDescent="0.25">
      <c r="A28" s="12">
        <v>15</v>
      </c>
      <c r="B28" s="30" t="s">
        <v>55</v>
      </c>
      <c r="C28" s="12">
        <v>14309572</v>
      </c>
      <c r="D28" s="21" t="s">
        <v>54</v>
      </c>
      <c r="E28" s="21" t="s">
        <v>21</v>
      </c>
      <c r="F28" s="21">
        <v>33</v>
      </c>
      <c r="G28" s="28"/>
      <c r="H28" s="28"/>
      <c r="I28" s="28"/>
      <c r="J28" s="28"/>
      <c r="K28" s="28"/>
      <c r="L28" s="28"/>
      <c r="M28" s="22">
        <v>3290.2</v>
      </c>
      <c r="N28" s="28"/>
      <c r="O28" s="22">
        <v>3575.7</v>
      </c>
      <c r="P28" s="28"/>
      <c r="Q28" s="22">
        <v>3735.7</v>
      </c>
      <c r="R28" s="28"/>
      <c r="S28" s="21">
        <v>25</v>
      </c>
      <c r="T28" s="23" t="s">
        <v>56</v>
      </c>
    </row>
    <row r="29" spans="1:22" ht="45" x14ac:dyDescent="0.25">
      <c r="A29" s="12">
        <v>16</v>
      </c>
      <c r="B29" s="30" t="s">
        <v>57</v>
      </c>
      <c r="C29" s="12">
        <v>41428365</v>
      </c>
      <c r="D29" s="21" t="s">
        <v>54</v>
      </c>
      <c r="E29" s="21" t="s">
        <v>21</v>
      </c>
      <c r="F29" s="21">
        <v>25</v>
      </c>
      <c r="G29" s="28"/>
      <c r="H29" s="28"/>
      <c r="I29" s="28"/>
      <c r="J29" s="28"/>
      <c r="K29" s="28"/>
      <c r="L29" s="28"/>
      <c r="M29" s="22">
        <v>0</v>
      </c>
      <c r="N29" s="28"/>
      <c r="O29" s="22">
        <v>465</v>
      </c>
      <c r="P29" s="28"/>
      <c r="Q29" s="22">
        <v>465</v>
      </c>
      <c r="R29" s="28"/>
      <c r="S29" s="21"/>
      <c r="T29" s="23"/>
    </row>
    <row r="30" spans="1:22" ht="97.5" customHeight="1" x14ac:dyDescent="0.25">
      <c r="A30" s="12">
        <v>17</v>
      </c>
      <c r="B30" s="27" t="s">
        <v>58</v>
      </c>
      <c r="C30" s="12"/>
      <c r="D30" s="21" t="s">
        <v>54</v>
      </c>
      <c r="E30" s="21" t="s">
        <v>21</v>
      </c>
      <c r="F30" s="21"/>
      <c r="G30" s="28"/>
      <c r="H30" s="28"/>
      <c r="I30" s="28"/>
      <c r="J30" s="28"/>
      <c r="K30" s="28"/>
      <c r="L30" s="28"/>
      <c r="M30" s="31">
        <v>0</v>
      </c>
      <c r="N30" s="28"/>
      <c r="O30" s="22">
        <v>0</v>
      </c>
      <c r="P30" s="28"/>
      <c r="Q30" s="22">
        <v>7132</v>
      </c>
      <c r="R30" s="28"/>
      <c r="S30" s="21"/>
      <c r="T30" s="23"/>
    </row>
    <row r="31" spans="1:22" ht="56.25" customHeight="1" x14ac:dyDescent="0.25">
      <c r="A31" s="12">
        <v>18</v>
      </c>
      <c r="B31" s="27" t="s">
        <v>59</v>
      </c>
      <c r="C31" s="12">
        <v>26536620</v>
      </c>
      <c r="D31" s="21" t="s">
        <v>54</v>
      </c>
      <c r="E31" s="21" t="s">
        <v>21</v>
      </c>
      <c r="F31" s="21">
        <v>2</v>
      </c>
      <c r="G31" s="28"/>
      <c r="H31" s="28"/>
      <c r="I31" s="28"/>
      <c r="J31" s="28"/>
      <c r="K31" s="28"/>
      <c r="L31" s="28"/>
      <c r="M31" s="31">
        <v>886.7</v>
      </c>
      <c r="N31" s="28"/>
      <c r="O31" s="31">
        <v>0</v>
      </c>
      <c r="P31" s="28"/>
      <c r="Q31" s="22">
        <v>0</v>
      </c>
      <c r="R31" s="28"/>
      <c r="S31" s="21">
        <v>5</v>
      </c>
      <c r="T31" s="23" t="s">
        <v>60</v>
      </c>
    </row>
    <row r="32" spans="1:22" ht="79.5" customHeight="1" x14ac:dyDescent="0.25">
      <c r="A32" s="12">
        <v>19</v>
      </c>
      <c r="B32" s="27" t="s">
        <v>61</v>
      </c>
      <c r="C32" s="12">
        <v>31141625</v>
      </c>
      <c r="D32" s="32" t="s">
        <v>54</v>
      </c>
      <c r="E32" s="32" t="s">
        <v>21</v>
      </c>
      <c r="F32" s="21"/>
      <c r="G32" s="28"/>
      <c r="H32" s="28"/>
      <c r="I32" s="28"/>
      <c r="J32" s="28"/>
      <c r="K32" s="28"/>
      <c r="L32" s="28"/>
      <c r="M32" s="22">
        <v>64.5</v>
      </c>
      <c r="N32" s="28"/>
      <c r="O32" s="22">
        <v>170</v>
      </c>
      <c r="P32" s="28"/>
      <c r="Q32" s="22"/>
      <c r="R32" s="28"/>
      <c r="S32" s="21"/>
      <c r="T32" s="23"/>
    </row>
    <row r="33" spans="1:20" ht="29.25" customHeight="1" x14ac:dyDescent="0.25">
      <c r="A33" s="12">
        <v>20</v>
      </c>
      <c r="B33" s="27" t="s">
        <v>62</v>
      </c>
      <c r="C33" s="12">
        <v>26156366</v>
      </c>
      <c r="D33" s="32" t="s">
        <v>54</v>
      </c>
      <c r="E33" s="32" t="s">
        <v>21</v>
      </c>
      <c r="F33" s="21"/>
      <c r="G33" s="28"/>
      <c r="H33" s="28"/>
      <c r="I33" s="28"/>
      <c r="J33" s="28"/>
      <c r="K33" s="28"/>
      <c r="L33" s="28"/>
      <c r="M33" s="22">
        <v>769.4</v>
      </c>
      <c r="N33" s="28"/>
      <c r="O33" s="22">
        <v>0</v>
      </c>
      <c r="P33" s="28"/>
      <c r="Q33" s="22"/>
      <c r="R33" s="28"/>
      <c r="S33" s="21"/>
      <c r="T33" s="23"/>
    </row>
    <row r="34" spans="1:20" ht="28.5" customHeight="1" x14ac:dyDescent="0.25">
      <c r="A34" s="12">
        <v>21</v>
      </c>
      <c r="B34" s="27" t="s">
        <v>63</v>
      </c>
      <c r="C34" s="12">
        <v>26156343</v>
      </c>
      <c r="D34" s="32" t="s">
        <v>54</v>
      </c>
      <c r="E34" s="32" t="s">
        <v>21</v>
      </c>
      <c r="F34" s="21"/>
      <c r="G34" s="28"/>
      <c r="H34" s="28"/>
      <c r="I34" s="28"/>
      <c r="J34" s="28"/>
      <c r="K34" s="28"/>
      <c r="L34" s="28"/>
      <c r="M34" s="22">
        <v>303.2</v>
      </c>
      <c r="N34" s="28"/>
      <c r="O34" s="22">
        <v>442.6</v>
      </c>
      <c r="P34" s="28"/>
      <c r="Q34" s="22"/>
      <c r="R34" s="28"/>
      <c r="S34" s="21"/>
      <c r="T34" s="23"/>
    </row>
    <row r="35" spans="1:20" ht="45" x14ac:dyDescent="0.25">
      <c r="A35" s="12">
        <v>22</v>
      </c>
      <c r="B35" s="27" t="s">
        <v>64</v>
      </c>
      <c r="C35" s="12">
        <v>26156538</v>
      </c>
      <c r="D35" s="32" t="s">
        <v>54</v>
      </c>
      <c r="E35" s="32" t="s">
        <v>21</v>
      </c>
      <c r="F35" s="21"/>
      <c r="G35" s="28"/>
      <c r="H35" s="28"/>
      <c r="I35" s="28"/>
      <c r="J35" s="28"/>
      <c r="K35" s="28"/>
      <c r="L35" s="28"/>
      <c r="M35" s="22">
        <v>219.7</v>
      </c>
      <c r="N35" s="28"/>
      <c r="O35" s="22">
        <v>323</v>
      </c>
      <c r="P35" s="28"/>
      <c r="Q35" s="22"/>
      <c r="R35" s="28"/>
      <c r="S35" s="21"/>
      <c r="T35" s="23"/>
    </row>
    <row r="36" spans="1:20" ht="45" x14ac:dyDescent="0.25">
      <c r="A36" s="12">
        <v>23</v>
      </c>
      <c r="B36" s="27" t="s">
        <v>65</v>
      </c>
      <c r="C36" s="12">
        <v>26156521</v>
      </c>
      <c r="D36" s="32" t="s">
        <v>54</v>
      </c>
      <c r="E36" s="32" t="s">
        <v>21</v>
      </c>
      <c r="F36" s="21">
        <v>66</v>
      </c>
      <c r="G36" s="21">
        <v>134</v>
      </c>
      <c r="H36" s="21">
        <v>3</v>
      </c>
      <c r="I36" s="21">
        <v>118</v>
      </c>
      <c r="J36" s="21">
        <v>41</v>
      </c>
      <c r="K36" s="21">
        <v>116</v>
      </c>
      <c r="L36" s="21">
        <v>53</v>
      </c>
      <c r="M36" s="22">
        <v>1838.3</v>
      </c>
      <c r="N36" s="22"/>
      <c r="O36" s="22">
        <v>845.5</v>
      </c>
      <c r="P36" s="28"/>
      <c r="Q36" s="22"/>
      <c r="R36" s="28"/>
      <c r="S36" s="21"/>
      <c r="T36" s="23"/>
    </row>
    <row r="37" spans="1:20" ht="30" x14ac:dyDescent="0.25">
      <c r="A37" s="12">
        <v>24</v>
      </c>
      <c r="B37" s="27" t="s">
        <v>66</v>
      </c>
      <c r="C37" s="12">
        <v>26156314</v>
      </c>
      <c r="D37" s="32" t="s">
        <v>54</v>
      </c>
      <c r="E37" s="32" t="s">
        <v>21</v>
      </c>
      <c r="F37" s="21"/>
      <c r="G37" s="21"/>
      <c r="H37" s="21"/>
      <c r="I37" s="21"/>
      <c r="J37" s="21"/>
      <c r="K37" s="21"/>
      <c r="L37" s="21"/>
      <c r="M37" s="22">
        <v>280</v>
      </c>
      <c r="N37" s="22"/>
      <c r="O37" s="22">
        <v>182.8</v>
      </c>
      <c r="P37" s="28"/>
      <c r="Q37" s="22"/>
      <c r="R37" s="28"/>
      <c r="S37" s="21"/>
      <c r="T37" s="23"/>
    </row>
    <row r="38" spans="1:20" ht="48.75" customHeight="1" x14ac:dyDescent="0.25">
      <c r="A38" s="12">
        <v>25</v>
      </c>
      <c r="B38" s="27" t="s">
        <v>67</v>
      </c>
      <c r="C38" s="12">
        <v>26156515</v>
      </c>
      <c r="D38" s="32" t="s">
        <v>54</v>
      </c>
      <c r="E38" s="32" t="s">
        <v>21</v>
      </c>
      <c r="F38" s="21">
        <v>60</v>
      </c>
      <c r="G38" s="21"/>
      <c r="H38" s="21"/>
      <c r="I38" s="21">
        <v>60</v>
      </c>
      <c r="J38" s="21">
        <v>4</v>
      </c>
      <c r="K38" s="21">
        <v>60</v>
      </c>
      <c r="L38" s="21">
        <v>4</v>
      </c>
      <c r="M38" s="22">
        <v>0</v>
      </c>
      <c r="N38" s="22"/>
      <c r="O38" s="22">
        <v>295.89999999999998</v>
      </c>
      <c r="P38" s="22">
        <v>0</v>
      </c>
      <c r="Q38" s="22"/>
      <c r="R38" s="22"/>
      <c r="S38" s="21"/>
      <c r="T38" s="23"/>
    </row>
    <row r="39" spans="1:20" ht="30" x14ac:dyDescent="0.25">
      <c r="A39" s="12">
        <v>26</v>
      </c>
      <c r="B39" s="27" t="s">
        <v>68</v>
      </c>
      <c r="C39" s="12">
        <v>26156550</v>
      </c>
      <c r="D39" s="32" t="s">
        <v>54</v>
      </c>
      <c r="E39" s="32" t="s">
        <v>21</v>
      </c>
      <c r="F39" s="21"/>
      <c r="G39" s="21"/>
      <c r="H39" s="21"/>
      <c r="I39" s="21"/>
      <c r="J39" s="21"/>
      <c r="K39" s="21"/>
      <c r="L39" s="21"/>
      <c r="M39" s="22">
        <v>987.4</v>
      </c>
      <c r="N39" s="22"/>
      <c r="O39" s="22">
        <v>1467.1</v>
      </c>
      <c r="P39" s="22"/>
      <c r="Q39" s="22"/>
      <c r="R39" s="22"/>
      <c r="S39" s="21"/>
      <c r="T39" s="23"/>
    </row>
    <row r="40" spans="1:20" ht="45" x14ac:dyDescent="0.25">
      <c r="A40" s="12">
        <v>27</v>
      </c>
      <c r="B40" s="27" t="s">
        <v>69</v>
      </c>
      <c r="C40" s="12">
        <v>26156415</v>
      </c>
      <c r="D40" s="32" t="s">
        <v>54</v>
      </c>
      <c r="E40" s="32" t="s">
        <v>21</v>
      </c>
      <c r="F40" s="21"/>
      <c r="G40" s="21"/>
      <c r="H40" s="21"/>
      <c r="I40" s="21"/>
      <c r="J40" s="21"/>
      <c r="K40" s="21"/>
      <c r="L40" s="21"/>
      <c r="M40" s="22">
        <v>346.1</v>
      </c>
      <c r="N40" s="22"/>
      <c r="O40" s="22">
        <v>338</v>
      </c>
      <c r="P40" s="22"/>
      <c r="Q40" s="22"/>
      <c r="R40" s="22"/>
      <c r="S40" s="21"/>
      <c r="T40" s="23"/>
    </row>
    <row r="41" spans="1:20" ht="30" x14ac:dyDescent="0.25">
      <c r="A41" s="12">
        <v>28</v>
      </c>
      <c r="B41" s="27" t="s">
        <v>70</v>
      </c>
      <c r="C41" s="12">
        <v>26156403</v>
      </c>
      <c r="D41" s="32" t="s">
        <v>54</v>
      </c>
      <c r="E41" s="32" t="s">
        <v>21</v>
      </c>
      <c r="F41" s="21"/>
      <c r="G41" s="21"/>
      <c r="H41" s="21"/>
      <c r="I41" s="21"/>
      <c r="J41" s="21"/>
      <c r="K41" s="21"/>
      <c r="L41" s="21"/>
      <c r="M41" s="22">
        <v>475.5</v>
      </c>
      <c r="N41" s="22"/>
      <c r="O41" s="22">
        <v>225.6</v>
      </c>
      <c r="P41" s="22"/>
      <c r="Q41" s="22"/>
      <c r="R41" s="22"/>
      <c r="S41" s="21"/>
      <c r="T41" s="23"/>
    </row>
    <row r="42" spans="1:20" ht="30" x14ac:dyDescent="0.25">
      <c r="A42" s="12">
        <v>29</v>
      </c>
      <c r="B42" s="27" t="s">
        <v>71</v>
      </c>
      <c r="C42" s="12">
        <v>26156432</v>
      </c>
      <c r="D42" s="32" t="s">
        <v>54</v>
      </c>
      <c r="E42" s="32" t="s">
        <v>21</v>
      </c>
      <c r="F42" s="21"/>
      <c r="G42" s="21"/>
      <c r="H42" s="21"/>
      <c r="I42" s="21"/>
      <c r="J42" s="21"/>
      <c r="K42" s="21"/>
      <c r="L42" s="21"/>
      <c r="M42" s="22">
        <v>0</v>
      </c>
      <c r="N42" s="22"/>
      <c r="O42" s="22">
        <v>268.7</v>
      </c>
      <c r="P42" s="28"/>
      <c r="Q42" s="22"/>
      <c r="R42" s="28"/>
      <c r="S42" s="21"/>
      <c r="T42" s="23"/>
    </row>
    <row r="43" spans="1:20" ht="48.75" customHeight="1" x14ac:dyDescent="0.25">
      <c r="A43" s="12">
        <v>30</v>
      </c>
      <c r="B43" s="27" t="s">
        <v>72</v>
      </c>
      <c r="C43" s="12">
        <v>26156509</v>
      </c>
      <c r="D43" s="32" t="s">
        <v>54</v>
      </c>
      <c r="E43" s="32" t="s">
        <v>21</v>
      </c>
      <c r="F43" s="21">
        <v>82</v>
      </c>
      <c r="G43" s="21"/>
      <c r="H43" s="21"/>
      <c r="I43" s="21">
        <v>82</v>
      </c>
      <c r="J43" s="21"/>
      <c r="K43" s="21">
        <v>82</v>
      </c>
      <c r="L43" s="21"/>
      <c r="M43" s="22">
        <v>1680.4</v>
      </c>
      <c r="N43" s="22"/>
      <c r="O43" s="22">
        <v>2582.8000000000002</v>
      </c>
      <c r="P43" s="28"/>
      <c r="Q43" s="22"/>
      <c r="R43" s="28"/>
      <c r="S43" s="21"/>
      <c r="T43" s="23"/>
    </row>
    <row r="44" spans="1:20" ht="25.5" customHeight="1" x14ac:dyDescent="0.25">
      <c r="A44" s="12">
        <v>31</v>
      </c>
      <c r="B44" s="27" t="s">
        <v>73</v>
      </c>
      <c r="C44" s="12">
        <v>26156490</v>
      </c>
      <c r="D44" s="32" t="s">
        <v>54</v>
      </c>
      <c r="E44" s="32" t="s">
        <v>21</v>
      </c>
      <c r="F44" s="21"/>
      <c r="G44" s="28"/>
      <c r="H44" s="28"/>
      <c r="I44" s="28"/>
      <c r="J44" s="28"/>
      <c r="K44" s="28"/>
      <c r="L44" s="28"/>
      <c r="M44" s="22">
        <v>366.6</v>
      </c>
      <c r="N44" s="28"/>
      <c r="O44" s="22">
        <v>365.2</v>
      </c>
      <c r="P44" s="28"/>
      <c r="Q44" s="22"/>
      <c r="R44" s="28"/>
      <c r="S44" s="21"/>
      <c r="T44" s="23"/>
    </row>
    <row r="45" spans="1:20" ht="75" x14ac:dyDescent="0.25">
      <c r="A45" s="12">
        <v>32</v>
      </c>
      <c r="B45" s="27" t="s">
        <v>74</v>
      </c>
      <c r="C45" s="12">
        <v>34879020</v>
      </c>
      <c r="D45" s="21" t="s">
        <v>54</v>
      </c>
      <c r="E45" s="21" t="s">
        <v>21</v>
      </c>
      <c r="F45" s="21"/>
      <c r="G45" s="28"/>
      <c r="H45" s="28"/>
      <c r="I45" s="28"/>
      <c r="J45" s="28"/>
      <c r="K45" s="28"/>
      <c r="L45" s="28"/>
      <c r="M45" s="29">
        <v>5983.3</v>
      </c>
      <c r="N45" s="28"/>
      <c r="O45" s="29">
        <v>0</v>
      </c>
      <c r="P45" s="28"/>
      <c r="Q45" s="29">
        <v>0</v>
      </c>
      <c r="R45" s="28"/>
      <c r="S45" s="21"/>
      <c r="T45" s="23" t="s">
        <v>75</v>
      </c>
    </row>
    <row r="46" spans="1:20" ht="45.75" customHeight="1" x14ac:dyDescent="0.25">
      <c r="A46" s="12">
        <v>33</v>
      </c>
      <c r="B46" s="27" t="s">
        <v>76</v>
      </c>
      <c r="C46" s="12">
        <v>1735956</v>
      </c>
      <c r="D46" s="21" t="s">
        <v>54</v>
      </c>
      <c r="E46" s="21" t="s">
        <v>21</v>
      </c>
      <c r="F46" s="21">
        <v>50</v>
      </c>
      <c r="G46" s="21">
        <v>50</v>
      </c>
      <c r="H46" s="21">
        <v>43</v>
      </c>
      <c r="I46" s="21">
        <v>50</v>
      </c>
      <c r="J46" s="21">
        <v>43</v>
      </c>
      <c r="K46" s="21">
        <v>50</v>
      </c>
      <c r="L46" s="21">
        <v>43</v>
      </c>
      <c r="M46" s="29">
        <v>454</v>
      </c>
      <c r="N46" s="28"/>
      <c r="O46" s="29">
        <v>454</v>
      </c>
      <c r="P46" s="28"/>
      <c r="Q46" s="29">
        <v>454</v>
      </c>
      <c r="R46" s="28"/>
      <c r="S46" s="21"/>
      <c r="T46" s="23" t="s">
        <v>77</v>
      </c>
    </row>
    <row r="47" spans="1:20" ht="105" x14ac:dyDescent="0.25">
      <c r="A47" s="12">
        <v>34</v>
      </c>
      <c r="B47" s="27" t="s">
        <v>78</v>
      </c>
      <c r="C47" s="12">
        <v>14281014</v>
      </c>
      <c r="D47" s="21" t="s">
        <v>54</v>
      </c>
      <c r="E47" s="21" t="s">
        <v>21</v>
      </c>
      <c r="F47" s="21">
        <v>1</v>
      </c>
      <c r="G47" s="28"/>
      <c r="H47" s="28"/>
      <c r="I47" s="21">
        <v>118</v>
      </c>
      <c r="J47" s="21">
        <v>117</v>
      </c>
      <c r="K47" s="21">
        <v>118</v>
      </c>
      <c r="L47" s="21">
        <v>117</v>
      </c>
      <c r="M47" s="29">
        <v>1146.5999999999999</v>
      </c>
      <c r="N47" s="28"/>
      <c r="O47" s="29">
        <v>0</v>
      </c>
      <c r="P47" s="29">
        <v>0</v>
      </c>
      <c r="Q47" s="29">
        <v>0</v>
      </c>
      <c r="R47" s="29">
        <v>0</v>
      </c>
      <c r="S47" s="21">
        <v>0</v>
      </c>
      <c r="T47" s="23" t="s">
        <v>79</v>
      </c>
    </row>
    <row r="48" spans="1:20" ht="150.75" customHeight="1" x14ac:dyDescent="0.25">
      <c r="A48" s="12">
        <v>35</v>
      </c>
      <c r="B48" s="27" t="s">
        <v>80</v>
      </c>
      <c r="C48" s="12">
        <v>31440826</v>
      </c>
      <c r="D48" s="21" t="s">
        <v>54</v>
      </c>
      <c r="E48" s="21" t="s">
        <v>21</v>
      </c>
      <c r="F48" s="21">
        <v>20</v>
      </c>
      <c r="G48" s="28"/>
      <c r="H48" s="28"/>
      <c r="I48" s="28"/>
      <c r="J48" s="28"/>
      <c r="K48" s="28"/>
      <c r="L48" s="28"/>
      <c r="M48" s="29">
        <v>1108.3</v>
      </c>
      <c r="N48" s="28"/>
      <c r="O48" s="29">
        <v>902.5</v>
      </c>
      <c r="P48" s="29"/>
      <c r="Q48" s="29">
        <v>788</v>
      </c>
      <c r="R48" s="29"/>
      <c r="S48" s="21">
        <v>10</v>
      </c>
      <c r="T48" s="23" t="s">
        <v>81</v>
      </c>
    </row>
    <row r="49" spans="1:22" ht="45" x14ac:dyDescent="0.25">
      <c r="A49" s="12">
        <v>36</v>
      </c>
      <c r="B49" s="27" t="s">
        <v>82</v>
      </c>
      <c r="C49" s="12">
        <v>476814</v>
      </c>
      <c r="D49" s="21" t="s">
        <v>54</v>
      </c>
      <c r="E49" s="21" t="s">
        <v>21</v>
      </c>
      <c r="F49" s="21"/>
      <c r="G49" s="28"/>
      <c r="H49" s="28"/>
      <c r="I49" s="21"/>
      <c r="J49" s="21"/>
      <c r="K49" s="21"/>
      <c r="L49" s="21"/>
      <c r="M49" s="21">
        <v>524.5</v>
      </c>
      <c r="N49" s="21"/>
      <c r="O49" s="21">
        <v>650.20000000000005</v>
      </c>
      <c r="P49" s="21"/>
      <c r="Q49" s="21">
        <v>603.1</v>
      </c>
      <c r="R49" s="29"/>
      <c r="S49" s="21"/>
      <c r="T49" s="23" t="s">
        <v>83</v>
      </c>
    </row>
    <row r="50" spans="1:22" ht="30" x14ac:dyDescent="0.25">
      <c r="A50" s="12">
        <v>37</v>
      </c>
      <c r="B50" s="27" t="s">
        <v>84</v>
      </c>
      <c r="C50" s="12">
        <v>476814</v>
      </c>
      <c r="D50" s="21" t="s">
        <v>54</v>
      </c>
      <c r="E50" s="21" t="s">
        <v>21</v>
      </c>
      <c r="F50" s="21"/>
      <c r="G50" s="28"/>
      <c r="H50" s="28"/>
      <c r="I50" s="21"/>
      <c r="J50" s="21"/>
      <c r="K50" s="21"/>
      <c r="L50" s="21"/>
      <c r="M50" s="21">
        <v>442.2</v>
      </c>
      <c r="N50" s="21"/>
      <c r="O50" s="21">
        <v>541</v>
      </c>
      <c r="P50" s="21"/>
      <c r="Q50" s="21">
        <v>468.6</v>
      </c>
      <c r="R50" s="28"/>
      <c r="S50" s="21"/>
      <c r="T50" s="23"/>
    </row>
    <row r="51" spans="1:22" x14ac:dyDescent="0.25">
      <c r="A51" s="12">
        <v>38</v>
      </c>
      <c r="B51" s="27" t="s">
        <v>85</v>
      </c>
      <c r="C51" s="12">
        <v>476814</v>
      </c>
      <c r="D51" s="21" t="s">
        <v>54</v>
      </c>
      <c r="E51" s="21" t="s">
        <v>21</v>
      </c>
      <c r="F51" s="21"/>
      <c r="G51" s="28"/>
      <c r="H51" s="28"/>
      <c r="I51" s="21"/>
      <c r="J51" s="21"/>
      <c r="K51" s="21"/>
      <c r="L51" s="21"/>
      <c r="M51" s="21">
        <v>643.70000000000005</v>
      </c>
      <c r="N51" s="21"/>
      <c r="O51" s="21">
        <v>708.1</v>
      </c>
      <c r="P51" s="21"/>
      <c r="Q51" s="21">
        <v>579.5</v>
      </c>
      <c r="R51" s="28"/>
      <c r="S51" s="21"/>
      <c r="T51" s="23"/>
    </row>
    <row r="52" spans="1:22" ht="30" x14ac:dyDescent="0.25">
      <c r="A52" s="12">
        <v>39</v>
      </c>
      <c r="B52" s="27" t="s">
        <v>86</v>
      </c>
      <c r="C52" s="12">
        <v>476814</v>
      </c>
      <c r="D52" s="21" t="s">
        <v>54</v>
      </c>
      <c r="E52" s="21" t="s">
        <v>21</v>
      </c>
      <c r="F52" s="21"/>
      <c r="G52" s="28"/>
      <c r="H52" s="28"/>
      <c r="I52" s="21">
        <v>8</v>
      </c>
      <c r="J52" s="21"/>
      <c r="K52" s="21">
        <v>8</v>
      </c>
      <c r="L52" s="21"/>
      <c r="M52" s="21">
        <v>114.3</v>
      </c>
      <c r="N52" s="21"/>
      <c r="O52" s="21">
        <v>111.3</v>
      </c>
      <c r="P52" s="21"/>
      <c r="Q52" s="21">
        <v>107.2</v>
      </c>
      <c r="R52" s="28"/>
      <c r="S52" s="21"/>
      <c r="T52" s="23"/>
    </row>
    <row r="53" spans="1:22" ht="30" x14ac:dyDescent="0.25">
      <c r="A53" s="12">
        <v>40</v>
      </c>
      <c r="B53" s="27" t="s">
        <v>87</v>
      </c>
      <c r="C53" s="12">
        <v>476814</v>
      </c>
      <c r="D53" s="21" t="s">
        <v>54</v>
      </c>
      <c r="E53" s="21" t="s">
        <v>21</v>
      </c>
      <c r="F53" s="21">
        <v>24</v>
      </c>
      <c r="G53" s="28"/>
      <c r="H53" s="28"/>
      <c r="I53" s="21">
        <v>24</v>
      </c>
      <c r="J53" s="21"/>
      <c r="K53" s="21">
        <v>24</v>
      </c>
      <c r="L53" s="21"/>
      <c r="M53" s="21">
        <v>185.2</v>
      </c>
      <c r="N53" s="21"/>
      <c r="O53" s="21">
        <v>239.5</v>
      </c>
      <c r="P53" s="21"/>
      <c r="Q53" s="21">
        <v>213.1</v>
      </c>
      <c r="R53" s="28"/>
      <c r="S53" s="21"/>
      <c r="T53" s="23"/>
    </row>
    <row r="54" spans="1:22" x14ac:dyDescent="0.25">
      <c r="A54" s="12">
        <v>41</v>
      </c>
      <c r="B54" s="27" t="s">
        <v>88</v>
      </c>
      <c r="C54" s="12">
        <v>476814</v>
      </c>
      <c r="D54" s="21" t="s">
        <v>54</v>
      </c>
      <c r="E54" s="21" t="s">
        <v>21</v>
      </c>
      <c r="F54" s="21">
        <v>79</v>
      </c>
      <c r="G54" s="28"/>
      <c r="H54" s="21"/>
      <c r="I54" s="21">
        <v>79</v>
      </c>
      <c r="J54" s="21"/>
      <c r="K54" s="21">
        <v>79</v>
      </c>
      <c r="L54" s="21"/>
      <c r="M54" s="29">
        <v>380.2</v>
      </c>
      <c r="N54" s="28"/>
      <c r="O54" s="29">
        <v>505.5</v>
      </c>
      <c r="P54" s="28"/>
      <c r="Q54" s="29">
        <v>500.2</v>
      </c>
      <c r="R54" s="28"/>
      <c r="S54" s="21"/>
      <c r="T54" s="23"/>
    </row>
    <row r="55" spans="1:22" ht="45" x14ac:dyDescent="0.25">
      <c r="A55" s="12">
        <v>42</v>
      </c>
      <c r="B55" s="27" t="s">
        <v>89</v>
      </c>
      <c r="C55" s="12">
        <v>36701986</v>
      </c>
      <c r="D55" s="21" t="s">
        <v>54</v>
      </c>
      <c r="E55" s="21" t="s">
        <v>21</v>
      </c>
      <c r="F55" s="21"/>
      <c r="G55" s="21"/>
      <c r="H55" s="21"/>
      <c r="I55" s="21"/>
      <c r="J55" s="21"/>
      <c r="K55" s="21"/>
      <c r="L55" s="21"/>
      <c r="M55" s="29">
        <v>67.8</v>
      </c>
      <c r="N55" s="28"/>
      <c r="O55" s="29">
        <v>60.6</v>
      </c>
      <c r="P55" s="28"/>
      <c r="Q55" s="29">
        <v>64.400000000000006</v>
      </c>
      <c r="R55" s="28"/>
      <c r="S55" s="21"/>
      <c r="T55" s="27"/>
      <c r="U55" s="12"/>
      <c r="V55" s="32"/>
    </row>
    <row r="56" spans="1:22" x14ac:dyDescent="0.25">
      <c r="A56" s="12">
        <v>43</v>
      </c>
      <c r="B56" s="27" t="s">
        <v>90</v>
      </c>
      <c r="C56" s="12">
        <v>37930325</v>
      </c>
      <c r="D56" s="21" t="s">
        <v>54</v>
      </c>
      <c r="E56" s="21" t="s">
        <v>21</v>
      </c>
      <c r="F56" s="21"/>
      <c r="G56" s="21"/>
      <c r="H56" s="21"/>
      <c r="I56" s="21"/>
      <c r="J56" s="21"/>
      <c r="K56" s="21"/>
      <c r="L56" s="21"/>
      <c r="M56" s="29">
        <v>5275.3</v>
      </c>
      <c r="N56" s="28"/>
      <c r="O56" s="29">
        <v>6414.9</v>
      </c>
      <c r="P56" s="28"/>
      <c r="Q56" s="29">
        <v>6655.9</v>
      </c>
      <c r="R56" s="28"/>
      <c r="S56" s="21"/>
      <c r="T56" s="23"/>
    </row>
    <row r="57" spans="1:22" ht="45" x14ac:dyDescent="0.25">
      <c r="A57" s="12">
        <v>44</v>
      </c>
      <c r="B57" s="27" t="s">
        <v>91</v>
      </c>
      <c r="C57" s="12">
        <v>31982410</v>
      </c>
      <c r="D57" s="21" t="s">
        <v>54</v>
      </c>
      <c r="E57" s="21" t="s">
        <v>21</v>
      </c>
      <c r="F57" s="21">
        <v>20</v>
      </c>
      <c r="G57" s="21">
        <v>20</v>
      </c>
      <c r="H57" s="21">
        <v>0</v>
      </c>
      <c r="I57" s="21">
        <v>19</v>
      </c>
      <c r="J57" s="21">
        <v>0</v>
      </c>
      <c r="K57" s="21"/>
      <c r="L57" s="21"/>
      <c r="M57" s="29">
        <v>0</v>
      </c>
      <c r="N57" s="28"/>
      <c r="O57" s="29">
        <v>195.5</v>
      </c>
      <c r="P57" s="28"/>
      <c r="Q57" s="29">
        <v>250.6</v>
      </c>
      <c r="R57" s="28"/>
      <c r="S57" s="21"/>
      <c r="T57" s="23"/>
    </row>
    <row r="58" spans="1:22" ht="60" x14ac:dyDescent="0.25">
      <c r="A58" s="12">
        <v>45</v>
      </c>
      <c r="B58" s="27" t="s">
        <v>92</v>
      </c>
      <c r="C58" s="12">
        <v>33342818</v>
      </c>
      <c r="D58" s="21" t="s">
        <v>54</v>
      </c>
      <c r="E58" s="21" t="s">
        <v>21</v>
      </c>
      <c r="F58" s="21">
        <v>42</v>
      </c>
      <c r="G58" s="21">
        <v>42</v>
      </c>
      <c r="H58" s="21">
        <v>0</v>
      </c>
      <c r="I58" s="21">
        <v>40</v>
      </c>
      <c r="J58" s="21">
        <v>0</v>
      </c>
      <c r="K58" s="21"/>
      <c r="L58" s="21"/>
      <c r="M58" s="29">
        <v>0</v>
      </c>
      <c r="N58" s="28"/>
      <c r="O58" s="29">
        <v>390.6</v>
      </c>
      <c r="P58" s="28"/>
      <c r="Q58" s="29">
        <v>238.1</v>
      </c>
      <c r="R58" s="28"/>
      <c r="S58" s="21"/>
      <c r="T58" s="23"/>
    </row>
    <row r="59" spans="1:22" ht="30" x14ac:dyDescent="0.25">
      <c r="A59" s="12"/>
      <c r="B59" s="27" t="s">
        <v>93</v>
      </c>
      <c r="C59" s="12">
        <v>25206903</v>
      </c>
      <c r="D59" s="21" t="s">
        <v>54</v>
      </c>
      <c r="E59" s="21" t="s">
        <v>21</v>
      </c>
      <c r="F59" s="21"/>
      <c r="G59" s="21"/>
      <c r="H59" s="21"/>
      <c r="I59" s="21"/>
      <c r="J59" s="21"/>
      <c r="K59" s="21"/>
      <c r="L59" s="21"/>
      <c r="M59" s="29">
        <v>0</v>
      </c>
      <c r="N59" s="28"/>
      <c r="O59" s="29">
        <v>0</v>
      </c>
      <c r="P59" s="28"/>
      <c r="Q59" s="29">
        <v>130.80000000000001</v>
      </c>
      <c r="R59" s="28"/>
      <c r="S59" s="21"/>
      <c r="T59" s="23"/>
    </row>
    <row r="60" spans="1:22" ht="30" x14ac:dyDescent="0.25">
      <c r="A60" s="12">
        <v>46</v>
      </c>
      <c r="B60" s="27" t="s">
        <v>94</v>
      </c>
      <c r="C60" s="12">
        <v>32810009</v>
      </c>
      <c r="D60" s="21" t="s">
        <v>54</v>
      </c>
      <c r="E60" s="21" t="s">
        <v>21</v>
      </c>
      <c r="F60" s="21"/>
      <c r="G60" s="21"/>
      <c r="H60" s="21"/>
      <c r="I60" s="21"/>
      <c r="J60" s="21"/>
      <c r="K60" s="21"/>
      <c r="L60" s="21"/>
      <c r="M60" s="29">
        <v>0</v>
      </c>
      <c r="N60" s="28"/>
      <c r="O60" s="29">
        <v>43.5</v>
      </c>
      <c r="P60" s="28"/>
      <c r="Q60" s="29">
        <v>79.8</v>
      </c>
      <c r="R60" s="28"/>
      <c r="S60" s="21"/>
      <c r="T60" s="23"/>
    </row>
    <row r="61" spans="1:22" ht="75" x14ac:dyDescent="0.25">
      <c r="A61" s="12">
        <v>47</v>
      </c>
      <c r="B61" s="27" t="s">
        <v>74</v>
      </c>
      <c r="C61" s="12">
        <v>34879020</v>
      </c>
      <c r="D61" s="21" t="s">
        <v>54</v>
      </c>
      <c r="E61" s="33" t="s">
        <v>95</v>
      </c>
      <c r="F61" s="21"/>
      <c r="G61" s="21"/>
      <c r="H61" s="21"/>
      <c r="I61" s="21"/>
      <c r="J61" s="21"/>
      <c r="K61" s="21"/>
      <c r="L61" s="21"/>
      <c r="M61" s="29">
        <v>0</v>
      </c>
      <c r="N61" s="28"/>
      <c r="O61" s="29">
        <v>5983.3</v>
      </c>
      <c r="P61" s="28"/>
      <c r="Q61" s="29">
        <v>5983.3</v>
      </c>
      <c r="R61" s="28"/>
      <c r="S61" s="21"/>
      <c r="T61" s="23"/>
    </row>
    <row r="62" spans="1:22" ht="30" x14ac:dyDescent="0.25">
      <c r="A62" s="12">
        <v>48</v>
      </c>
      <c r="B62" s="27" t="s">
        <v>62</v>
      </c>
      <c r="C62" s="12">
        <v>26156366</v>
      </c>
      <c r="D62" s="32" t="s">
        <v>54</v>
      </c>
      <c r="E62" s="33" t="s">
        <v>95</v>
      </c>
      <c r="F62" s="21"/>
      <c r="G62" s="28"/>
      <c r="H62" s="28"/>
      <c r="I62" s="28"/>
      <c r="J62" s="28"/>
      <c r="K62" s="28"/>
      <c r="L62" s="28"/>
      <c r="M62" s="29">
        <v>0</v>
      </c>
      <c r="N62" s="28"/>
      <c r="O62" s="29">
        <v>769.4</v>
      </c>
      <c r="P62" s="28"/>
      <c r="Q62" s="29">
        <v>769.4</v>
      </c>
      <c r="R62" s="28"/>
      <c r="S62" s="21"/>
      <c r="T62" s="23"/>
    </row>
    <row r="63" spans="1:22" ht="45" x14ac:dyDescent="0.25">
      <c r="A63" s="12">
        <v>49</v>
      </c>
      <c r="B63" s="27" t="s">
        <v>96</v>
      </c>
      <c r="C63" s="12">
        <v>223941</v>
      </c>
      <c r="D63" s="21" t="s">
        <v>54</v>
      </c>
      <c r="E63" s="33" t="s">
        <v>95</v>
      </c>
      <c r="F63" s="21"/>
      <c r="G63" s="28"/>
      <c r="H63" s="28"/>
      <c r="I63" s="28"/>
      <c r="J63" s="28"/>
      <c r="K63" s="28"/>
      <c r="L63" s="28"/>
      <c r="M63" s="29">
        <v>1013.7</v>
      </c>
      <c r="N63" s="28"/>
      <c r="O63" s="29">
        <v>1013.7</v>
      </c>
      <c r="P63" s="28"/>
      <c r="Q63" s="29">
        <v>1013.7</v>
      </c>
      <c r="R63" s="28"/>
      <c r="S63" s="21"/>
      <c r="T63" s="23"/>
    </row>
    <row r="64" spans="1:22" ht="45" x14ac:dyDescent="0.25">
      <c r="A64" s="12">
        <v>50</v>
      </c>
      <c r="B64" s="27" t="s">
        <v>59</v>
      </c>
      <c r="C64" s="12">
        <v>26536620</v>
      </c>
      <c r="D64" s="21" t="s">
        <v>54</v>
      </c>
      <c r="E64" s="33" t="s">
        <v>95</v>
      </c>
      <c r="F64" s="21"/>
      <c r="G64" s="28"/>
      <c r="H64" s="28"/>
      <c r="I64" s="28"/>
      <c r="J64" s="28"/>
      <c r="K64" s="28"/>
      <c r="L64" s="28"/>
      <c r="M64" s="29">
        <v>0</v>
      </c>
      <c r="N64" s="28"/>
      <c r="O64" s="29">
        <v>883.6</v>
      </c>
      <c r="P64" s="28"/>
      <c r="Q64" s="29">
        <v>883.6</v>
      </c>
      <c r="R64" s="28"/>
      <c r="S64" s="21"/>
      <c r="T64" s="23"/>
    </row>
    <row r="65" spans="1:20" ht="60" x14ac:dyDescent="0.25">
      <c r="A65" s="12">
        <v>51</v>
      </c>
      <c r="B65" s="27" t="s">
        <v>97</v>
      </c>
      <c r="C65" s="12">
        <v>36779078</v>
      </c>
      <c r="D65" s="21" t="s">
        <v>54</v>
      </c>
      <c r="E65" s="33" t="s">
        <v>95</v>
      </c>
      <c r="F65" s="21">
        <v>2</v>
      </c>
      <c r="G65" s="21">
        <v>82</v>
      </c>
      <c r="H65" s="21">
        <v>82</v>
      </c>
      <c r="I65" s="21">
        <v>82</v>
      </c>
      <c r="J65" s="21">
        <v>82</v>
      </c>
      <c r="K65" s="21">
        <v>82</v>
      </c>
      <c r="L65" s="21">
        <v>82</v>
      </c>
      <c r="M65" s="21">
        <v>615.70000000000005</v>
      </c>
      <c r="N65" s="21"/>
      <c r="O65" s="21">
        <v>615.70000000000005</v>
      </c>
      <c r="P65" s="21">
        <v>615.70000000000005</v>
      </c>
      <c r="Q65" s="21">
        <v>615.70000000000005</v>
      </c>
      <c r="R65" s="21">
        <v>615.70000000000005</v>
      </c>
      <c r="S65" s="21">
        <v>2</v>
      </c>
      <c r="T65" s="23" t="s">
        <v>98</v>
      </c>
    </row>
    <row r="66" spans="1:20" ht="45" x14ac:dyDescent="0.25">
      <c r="A66" s="12">
        <v>52</v>
      </c>
      <c r="B66" s="27" t="s">
        <v>78</v>
      </c>
      <c r="C66" s="12">
        <v>14281014</v>
      </c>
      <c r="D66" s="21" t="s">
        <v>54</v>
      </c>
      <c r="E66" s="33" t="s">
        <v>95</v>
      </c>
      <c r="F66" s="21">
        <v>1</v>
      </c>
      <c r="G66" s="21">
        <v>118</v>
      </c>
      <c r="H66" s="21">
        <v>117</v>
      </c>
      <c r="I66" s="21">
        <v>118</v>
      </c>
      <c r="J66" s="21">
        <v>117</v>
      </c>
      <c r="K66" s="21">
        <v>118</v>
      </c>
      <c r="L66" s="21">
        <v>117</v>
      </c>
      <c r="M66" s="21">
        <v>0</v>
      </c>
      <c r="N66" s="21"/>
      <c r="O66" s="21">
        <v>1146.5999999999999</v>
      </c>
      <c r="P66" s="21"/>
      <c r="Q66" s="21">
        <v>1172</v>
      </c>
      <c r="R66" s="21"/>
      <c r="S66" s="21"/>
      <c r="T66" s="23"/>
    </row>
    <row r="67" spans="1:20" ht="75" x14ac:dyDescent="0.25">
      <c r="A67" s="12">
        <v>53</v>
      </c>
      <c r="B67" s="27" t="s">
        <v>99</v>
      </c>
      <c r="C67" s="12">
        <v>38089572</v>
      </c>
      <c r="D67" s="21" t="s">
        <v>54</v>
      </c>
      <c r="E67" s="33" t="s">
        <v>95</v>
      </c>
      <c r="F67" s="21"/>
      <c r="G67" s="28"/>
      <c r="H67" s="28"/>
      <c r="I67" s="28"/>
      <c r="J67" s="28"/>
      <c r="K67" s="28"/>
      <c r="L67" s="28"/>
      <c r="M67" s="21">
        <v>26.2</v>
      </c>
      <c r="N67" s="21"/>
      <c r="O67" s="21">
        <v>0</v>
      </c>
      <c r="P67" s="21"/>
      <c r="Q67" s="21">
        <v>0</v>
      </c>
      <c r="R67" s="21"/>
      <c r="S67" s="21"/>
      <c r="T67" s="23"/>
    </row>
    <row r="68" spans="1:20" ht="33" customHeight="1" x14ac:dyDescent="0.25">
      <c r="A68" s="12">
        <v>54</v>
      </c>
      <c r="B68" s="27" t="s">
        <v>100</v>
      </c>
      <c r="C68" s="12">
        <v>14187396</v>
      </c>
      <c r="D68" s="21" t="s">
        <v>54</v>
      </c>
      <c r="E68" s="21" t="s">
        <v>40</v>
      </c>
      <c r="F68" s="21"/>
      <c r="G68" s="28"/>
      <c r="H68" s="28"/>
      <c r="I68" s="28"/>
      <c r="J68" s="28"/>
      <c r="K68" s="28"/>
      <c r="L68" s="28"/>
      <c r="M68" s="21">
        <v>2105</v>
      </c>
      <c r="N68" s="21"/>
      <c r="O68" s="21">
        <v>2105</v>
      </c>
      <c r="P68" s="21"/>
      <c r="Q68" s="21">
        <v>2105</v>
      </c>
      <c r="R68" s="21"/>
      <c r="S68" s="21"/>
      <c r="T68" s="23" t="s">
        <v>101</v>
      </c>
    </row>
    <row r="69" spans="1:20" ht="26.25" customHeight="1" x14ac:dyDescent="0.25">
      <c r="A69" s="12">
        <v>55</v>
      </c>
      <c r="B69" s="27" t="s">
        <v>102</v>
      </c>
      <c r="C69" s="12">
        <v>26490467</v>
      </c>
      <c r="D69" s="21" t="s">
        <v>54</v>
      </c>
      <c r="E69" s="21" t="s">
        <v>40</v>
      </c>
      <c r="F69" s="21"/>
      <c r="G69" s="28"/>
      <c r="H69" s="28"/>
      <c r="I69" s="28"/>
      <c r="J69" s="28"/>
      <c r="K69" s="28"/>
      <c r="L69" s="28"/>
      <c r="M69" s="21">
        <v>52.8</v>
      </c>
      <c r="N69" s="21"/>
      <c r="O69" s="21">
        <v>52.8</v>
      </c>
      <c r="P69" s="21"/>
      <c r="Q69" s="21">
        <v>52.8</v>
      </c>
      <c r="R69" s="21"/>
      <c r="S69" s="21"/>
      <c r="T69" s="23" t="s">
        <v>101</v>
      </c>
    </row>
    <row r="70" spans="1:20" ht="51" customHeight="1" x14ac:dyDescent="0.25">
      <c r="A70" s="12">
        <v>56</v>
      </c>
      <c r="B70" s="27" t="s">
        <v>103</v>
      </c>
      <c r="C70" s="12">
        <v>31448762</v>
      </c>
      <c r="D70" s="21" t="s">
        <v>54</v>
      </c>
      <c r="E70" s="21" t="s">
        <v>40</v>
      </c>
      <c r="F70" s="21"/>
      <c r="G70" s="28"/>
      <c r="H70" s="28"/>
      <c r="I70" s="28"/>
      <c r="J70" s="28"/>
      <c r="K70" s="28"/>
      <c r="L70" s="28"/>
      <c r="M70" s="29">
        <v>2512.3000000000002</v>
      </c>
      <c r="N70" s="28"/>
      <c r="O70" s="29">
        <v>2512.3000000000002</v>
      </c>
      <c r="P70" s="28"/>
      <c r="Q70" s="29">
        <v>2512.3000000000002</v>
      </c>
      <c r="R70" s="28"/>
      <c r="S70" s="21"/>
      <c r="T70" s="23" t="s">
        <v>104</v>
      </c>
    </row>
    <row r="71" spans="1:20" ht="34.5" customHeight="1" x14ac:dyDescent="0.25">
      <c r="A71" s="12">
        <v>57</v>
      </c>
      <c r="B71" s="27" t="s">
        <v>105</v>
      </c>
      <c r="C71" s="12">
        <v>30200532</v>
      </c>
      <c r="D71" s="21" t="s">
        <v>54</v>
      </c>
      <c r="E71" s="21" t="s">
        <v>40</v>
      </c>
      <c r="F71" s="21"/>
      <c r="G71" s="28"/>
      <c r="H71" s="28"/>
      <c r="I71" s="28"/>
      <c r="J71" s="28"/>
      <c r="K71" s="28"/>
      <c r="L71" s="28"/>
      <c r="M71" s="29">
        <v>38.9</v>
      </c>
      <c r="N71" s="28"/>
      <c r="O71" s="29">
        <v>38.9</v>
      </c>
      <c r="P71" s="28"/>
      <c r="Q71" s="29">
        <v>38.9</v>
      </c>
      <c r="R71" s="28"/>
      <c r="S71" s="21" t="s">
        <v>106</v>
      </c>
      <c r="T71" s="23" t="s">
        <v>107</v>
      </c>
    </row>
    <row r="72" spans="1:20" ht="61.5" customHeight="1" x14ac:dyDescent="0.25">
      <c r="A72" s="12">
        <v>58</v>
      </c>
      <c r="B72" s="27" t="s">
        <v>108</v>
      </c>
      <c r="C72" s="12">
        <v>334907</v>
      </c>
      <c r="D72" s="21" t="s">
        <v>54</v>
      </c>
      <c r="E72" s="21" t="s">
        <v>40</v>
      </c>
      <c r="F72" s="21">
        <v>1</v>
      </c>
      <c r="G72" s="34">
        <v>1</v>
      </c>
      <c r="H72" s="34">
        <v>1</v>
      </c>
      <c r="I72" s="34">
        <v>1</v>
      </c>
      <c r="J72" s="34">
        <v>1</v>
      </c>
      <c r="K72" s="34">
        <v>1</v>
      </c>
      <c r="L72" s="34">
        <v>1</v>
      </c>
      <c r="M72" s="29">
        <v>65.900000000000006</v>
      </c>
      <c r="N72" s="28"/>
      <c r="O72" s="29">
        <v>65.900000000000006</v>
      </c>
      <c r="P72" s="28"/>
      <c r="Q72" s="29">
        <v>65.900000000000006</v>
      </c>
      <c r="R72" s="28"/>
      <c r="S72" s="21"/>
      <c r="T72" s="23" t="s">
        <v>109</v>
      </c>
    </row>
    <row r="73" spans="1:20" ht="34.5" customHeight="1" x14ac:dyDescent="0.25">
      <c r="A73" s="12">
        <v>59</v>
      </c>
      <c r="B73" s="35" t="s">
        <v>110</v>
      </c>
      <c r="C73" s="12">
        <v>32860751</v>
      </c>
      <c r="D73" s="21" t="s">
        <v>54</v>
      </c>
      <c r="E73" s="21" t="s">
        <v>40</v>
      </c>
      <c r="F73" s="21"/>
      <c r="G73" s="28"/>
      <c r="H73" s="28"/>
      <c r="I73" s="28"/>
      <c r="J73" s="28"/>
      <c r="K73" s="28"/>
      <c r="L73" s="28"/>
      <c r="M73" s="29">
        <v>3.2</v>
      </c>
      <c r="N73" s="28"/>
      <c r="O73" s="29">
        <v>3.2</v>
      </c>
      <c r="P73" s="28"/>
      <c r="Q73" s="29">
        <v>3.2</v>
      </c>
      <c r="R73" s="28"/>
      <c r="S73" s="21"/>
      <c r="T73" s="23" t="s">
        <v>111</v>
      </c>
    </row>
    <row r="74" spans="1:20" ht="56.25" customHeight="1" x14ac:dyDescent="0.25">
      <c r="A74" s="12">
        <v>60</v>
      </c>
      <c r="B74" s="35" t="s">
        <v>112</v>
      </c>
      <c r="C74" s="12">
        <v>32023008</v>
      </c>
      <c r="D74" s="21" t="s">
        <v>54</v>
      </c>
      <c r="E74" s="21" t="s">
        <v>40</v>
      </c>
      <c r="F74" s="21"/>
      <c r="G74" s="28"/>
      <c r="H74" s="28"/>
      <c r="I74" s="28"/>
      <c r="J74" s="28"/>
      <c r="K74" s="28"/>
      <c r="L74" s="28"/>
      <c r="M74" s="29">
        <v>1.4</v>
      </c>
      <c r="N74" s="28"/>
      <c r="O74" s="29">
        <v>1.4</v>
      </c>
      <c r="P74" s="28"/>
      <c r="Q74" s="29">
        <v>1.4</v>
      </c>
      <c r="R74" s="28"/>
      <c r="S74" s="21"/>
      <c r="T74" s="23" t="s">
        <v>101</v>
      </c>
    </row>
    <row r="75" spans="1:20" ht="60" x14ac:dyDescent="0.25">
      <c r="A75" s="12">
        <v>61</v>
      </c>
      <c r="B75" s="36" t="s">
        <v>113</v>
      </c>
      <c r="C75" s="12">
        <v>33582131</v>
      </c>
      <c r="D75" s="21" t="s">
        <v>54</v>
      </c>
      <c r="E75" s="21" t="s">
        <v>40</v>
      </c>
      <c r="F75" s="21"/>
      <c r="G75" s="34">
        <v>13</v>
      </c>
      <c r="H75" s="34">
        <v>13</v>
      </c>
      <c r="I75" s="34">
        <v>13</v>
      </c>
      <c r="J75" s="34">
        <v>13</v>
      </c>
      <c r="K75" s="34">
        <v>13</v>
      </c>
      <c r="L75" s="34">
        <v>13</v>
      </c>
      <c r="M75" s="29">
        <v>792.6</v>
      </c>
      <c r="N75" s="28"/>
      <c r="O75" s="29">
        <v>792.6</v>
      </c>
      <c r="P75" s="28"/>
      <c r="Q75" s="29">
        <v>792.6</v>
      </c>
      <c r="R75" s="28"/>
      <c r="S75" s="21">
        <v>13</v>
      </c>
      <c r="T75" s="23" t="s">
        <v>114</v>
      </c>
    </row>
    <row r="76" spans="1:20" ht="60" x14ac:dyDescent="0.25">
      <c r="A76" s="12">
        <v>62</v>
      </c>
      <c r="B76" s="36" t="s">
        <v>115</v>
      </c>
      <c r="C76" s="12">
        <v>36970000</v>
      </c>
      <c r="D76" s="21" t="s">
        <v>54</v>
      </c>
      <c r="E76" s="21" t="s">
        <v>40</v>
      </c>
      <c r="F76" s="21"/>
      <c r="G76" s="28"/>
      <c r="H76" s="34">
        <v>4</v>
      </c>
      <c r="I76" s="34"/>
      <c r="J76" s="34">
        <v>4</v>
      </c>
      <c r="K76" s="34"/>
      <c r="L76" s="34">
        <v>4</v>
      </c>
      <c r="M76" s="29">
        <v>41.9</v>
      </c>
      <c r="N76" s="29">
        <v>41.9</v>
      </c>
      <c r="O76" s="29">
        <v>41.9</v>
      </c>
      <c r="P76" s="29">
        <v>41.9</v>
      </c>
      <c r="Q76" s="29">
        <v>41.9</v>
      </c>
      <c r="R76" s="29">
        <v>41.9</v>
      </c>
      <c r="S76" s="21">
        <v>6</v>
      </c>
      <c r="T76" s="23" t="s">
        <v>107</v>
      </c>
    </row>
    <row r="77" spans="1:20" ht="30" x14ac:dyDescent="0.25">
      <c r="A77" s="12">
        <v>63</v>
      </c>
      <c r="B77" s="37" t="s">
        <v>116</v>
      </c>
      <c r="C77" s="12">
        <v>21383790</v>
      </c>
      <c r="D77" s="21" t="s">
        <v>54</v>
      </c>
      <c r="E77" s="21" t="s">
        <v>40</v>
      </c>
      <c r="F77" s="21"/>
      <c r="G77" s="28"/>
      <c r="H77" s="29"/>
      <c r="I77" s="29"/>
      <c r="J77" s="29"/>
      <c r="K77" s="29"/>
      <c r="L77" s="29"/>
      <c r="M77" s="29">
        <v>24.5</v>
      </c>
      <c r="N77" s="29"/>
      <c r="O77" s="29">
        <v>24.5</v>
      </c>
      <c r="P77" s="29"/>
      <c r="Q77" s="29">
        <v>24.5</v>
      </c>
      <c r="R77" s="29"/>
      <c r="S77" s="21"/>
      <c r="T77" s="23" t="s">
        <v>107</v>
      </c>
    </row>
    <row r="78" spans="1:20" ht="78.75" customHeight="1" x14ac:dyDescent="0.25">
      <c r="A78" s="12">
        <v>64</v>
      </c>
      <c r="B78" s="36" t="s">
        <v>117</v>
      </c>
      <c r="C78" s="12">
        <v>952605</v>
      </c>
      <c r="D78" s="21" t="s">
        <v>54</v>
      </c>
      <c r="E78" s="21" t="s">
        <v>40</v>
      </c>
      <c r="F78" s="21"/>
      <c r="G78" s="28"/>
      <c r="H78" s="29"/>
      <c r="I78" s="29"/>
      <c r="J78" s="29"/>
      <c r="K78" s="29"/>
      <c r="L78" s="29"/>
      <c r="M78" s="29">
        <v>1132.0999999999999</v>
      </c>
      <c r="N78" s="29"/>
      <c r="O78" s="29">
        <v>1431.2</v>
      </c>
      <c r="P78" s="29"/>
      <c r="Q78" s="29">
        <v>1575.6</v>
      </c>
      <c r="R78" s="29"/>
      <c r="S78" s="21"/>
      <c r="T78" s="23" t="s">
        <v>107</v>
      </c>
    </row>
    <row r="79" spans="1:20" ht="50.1" customHeight="1" x14ac:dyDescent="0.25">
      <c r="A79" s="12"/>
      <c r="B79" s="36" t="s">
        <v>118</v>
      </c>
      <c r="C79" s="12">
        <v>36778301</v>
      </c>
      <c r="D79" s="21" t="s">
        <v>54</v>
      </c>
      <c r="E79" s="21" t="s">
        <v>40</v>
      </c>
      <c r="F79" s="21"/>
      <c r="G79" s="28"/>
      <c r="H79" s="29"/>
      <c r="I79" s="29"/>
      <c r="J79" s="29"/>
      <c r="K79" s="29"/>
      <c r="L79" s="29"/>
      <c r="M79" s="29">
        <v>0</v>
      </c>
      <c r="N79" s="29"/>
      <c r="O79" s="29">
        <v>0</v>
      </c>
      <c r="P79" s="29"/>
      <c r="Q79" s="29">
        <v>78.3</v>
      </c>
      <c r="R79" s="29"/>
      <c r="S79" s="21"/>
      <c r="T79" s="23"/>
    </row>
    <row r="80" spans="1:20" ht="75" x14ac:dyDescent="0.25">
      <c r="A80" s="12">
        <v>65</v>
      </c>
      <c r="B80" s="36" t="s">
        <v>119</v>
      </c>
      <c r="C80" s="12">
        <v>24350064</v>
      </c>
      <c r="D80" s="21" t="s">
        <v>54</v>
      </c>
      <c r="E80" s="21" t="s">
        <v>40</v>
      </c>
      <c r="F80" s="21"/>
      <c r="G80" s="28"/>
      <c r="H80" s="29"/>
      <c r="I80" s="29"/>
      <c r="J80" s="29"/>
      <c r="K80" s="29"/>
      <c r="L80" s="29"/>
      <c r="M80" s="29">
        <v>2224.6999999999998</v>
      </c>
      <c r="N80" s="29"/>
      <c r="O80" s="29">
        <v>2224.6999999999998</v>
      </c>
      <c r="P80" s="29"/>
      <c r="Q80" s="29">
        <v>2224.6999999999998</v>
      </c>
      <c r="R80" s="29"/>
      <c r="S80" s="21"/>
      <c r="T80" s="23" t="s">
        <v>107</v>
      </c>
    </row>
    <row r="81" spans="1:20" x14ac:dyDescent="0.25">
      <c r="A81" s="38"/>
      <c r="C81" s="17"/>
      <c r="D81" s="17"/>
      <c r="E81" s="17"/>
      <c r="F81" s="17"/>
      <c r="G81" s="17"/>
      <c r="H81" s="17"/>
      <c r="I81" s="17"/>
      <c r="J81" s="17"/>
      <c r="K81" s="17"/>
      <c r="L81" s="17"/>
      <c r="M81" s="17"/>
      <c r="N81" s="17"/>
      <c r="O81" s="17"/>
      <c r="P81" s="17"/>
      <c r="Q81" s="17"/>
      <c r="R81" s="17"/>
      <c r="S81" s="17"/>
      <c r="T81" s="39"/>
    </row>
    <row r="82" spans="1:20" x14ac:dyDescent="0.25">
      <c r="C82" s="17"/>
      <c r="D82" s="17"/>
      <c r="E82" s="17"/>
      <c r="F82" s="17"/>
      <c r="G82" s="17"/>
      <c r="H82" s="17"/>
      <c r="I82" s="17"/>
      <c r="J82" s="17"/>
      <c r="K82" s="17"/>
      <c r="L82" s="17"/>
      <c r="M82" s="17"/>
      <c r="N82" s="17"/>
      <c r="O82" s="17"/>
      <c r="P82" s="17"/>
      <c r="Q82" s="17"/>
      <c r="R82" s="17"/>
      <c r="S82" s="17"/>
      <c r="T82" s="39"/>
    </row>
  </sheetData>
  <mergeCells count="13">
    <mergeCell ref="T5:T6"/>
    <mergeCell ref="M6:R6"/>
    <mergeCell ref="A3:S3"/>
    <mergeCell ref="A4:S4"/>
    <mergeCell ref="A5:A7"/>
    <mergeCell ref="B5:B7"/>
    <mergeCell ref="C5:C7"/>
    <mergeCell ref="D5:D7"/>
    <mergeCell ref="E5:E7"/>
    <mergeCell ref="F5:F7"/>
    <mergeCell ref="G5:L6"/>
    <mergeCell ref="M5:R5"/>
    <mergeCell ref="S5:S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МОВВ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Расторгуева</dc:creator>
  <dc:description/>
  <cp:lastModifiedBy>Расторгуева</cp:lastModifiedBy>
  <cp:revision>8</cp:revision>
  <dcterms:created xsi:type="dcterms:W3CDTF">2019-10-29T14:20:58Z</dcterms:created>
  <dcterms:modified xsi:type="dcterms:W3CDTF">2020-05-18T08:49:02Z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