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6"/>
  </bookViews>
  <sheets>
    <sheet name="Лист1" sheetId="1" r:id="rId1"/>
    <sheet name="Лист2" sheetId="2" r:id="rId2"/>
    <sheet name="Лист3" sheetId="3" r:id="rId3"/>
  </sheets>
  <definedNames>
    <definedName name="Excel_BuiltIn_Print_Area" localSheetId="0">Лист1!$A$5:$I$54</definedName>
    <definedName name="_xlnm.Print_Area" localSheetId="0">Лист1!$A$5:$I$53</definedName>
  </definedNames>
  <calcPr calcId="124519"/>
</workbook>
</file>

<file path=xl/calcChain.xml><?xml version="1.0" encoding="utf-8"?>
<calcChain xmlns="http://schemas.openxmlformats.org/spreadsheetml/2006/main">
  <c r="F12" i="1"/>
  <c r="F11"/>
  <c r="G12"/>
  <c r="H12" l="1"/>
  <c r="G11" l="1"/>
  <c r="H11"/>
</calcChain>
</file>

<file path=xl/sharedStrings.xml><?xml version="1.0" encoding="utf-8"?>
<sst xmlns="http://schemas.openxmlformats.org/spreadsheetml/2006/main" count="138" uniqueCount="64">
  <si>
    <t xml:space="preserve">РЕЄСТР </t>
  </si>
  <si>
    <t xml:space="preserve">підприємств, установ, організацій, що мають заборгованість із заробітної плати </t>
  </si>
  <si>
    <t>у Кіровоградській області</t>
  </si>
  <si>
    <t>(назва регіону)</t>
  </si>
  <si>
    <t>№</t>
  </si>
  <si>
    <t>Назва підприємства</t>
  </si>
  <si>
    <t>Форма власності</t>
  </si>
  <si>
    <t>Економічна активність</t>
  </si>
  <si>
    <t>Кількість працівників</t>
  </si>
  <si>
    <t>Сума заборгованості на, тис.грн.</t>
  </si>
  <si>
    <r>
      <t xml:space="preserve">Термін заборгованості із заробітної плати            </t>
    </r>
    <r>
      <rPr>
        <sz val="11"/>
        <rFont val="Times New Roman"/>
        <family val="1"/>
        <charset val="204"/>
      </rPr>
      <t>(місяців)</t>
    </r>
  </si>
  <si>
    <t>Кількість  підприємств ВСЬОГО:</t>
  </si>
  <si>
    <t>Сума заборгованості ВСЬОГО:</t>
  </si>
  <si>
    <t>державна</t>
  </si>
  <si>
    <t>активне</t>
  </si>
  <si>
    <t>ДП "Кіровоградський комбінат хлібопродуктів № 2" Державного агенства України м.Кропивницький</t>
  </si>
  <si>
    <t>банкрут</t>
  </si>
  <si>
    <t>Державне підприємство "Управління по бурінню технічних свердловин", м. Олександрія</t>
  </si>
  <si>
    <t>комунальна</t>
  </si>
  <si>
    <t>КП "Аква-Сервіс 07", Голованівський район</t>
  </si>
  <si>
    <t>Комунальне підприємство "Теплоелектроцентраль", м. Олександрія</t>
  </si>
  <si>
    <t>Департамент  агропромислового розвитку Кіровоградської обласної державної адміністрації, м. Кропивницький</t>
  </si>
  <si>
    <t>інша</t>
  </si>
  <si>
    <t>Товариство з обмеженою відповідальністю  "Завод-Фірма "Ось" , м. Кропивницький</t>
  </si>
  <si>
    <t>Товариство з додатковою  відповідальністю  "Світловодське кар'єроуправління", м. Світловодськ</t>
  </si>
  <si>
    <t>Відкрите акціонерне товариство  "Кіровоградський кар'єр", м. Кропивницький</t>
  </si>
  <si>
    <t>Державне ВАТ "Олександрійська автобаза" - дочірнє підприємство державної холдінгової кампанії "Олександріявугілля" м.Олександрія</t>
  </si>
  <si>
    <t>Відкрите акціонерне товариство  "Олімп" , м. Світловодськ</t>
  </si>
  <si>
    <t>ПАТ "Науково-виробниче об'єднання "Етал" (м. Олександрія)</t>
  </si>
  <si>
    <t xml:space="preserve"> </t>
  </si>
  <si>
    <t>ТОВ "Завод "Автоштамп", м. Олександрія</t>
  </si>
  <si>
    <t>до листа Кіровоградської</t>
  </si>
  <si>
    <t>обласної державної адміністрації</t>
  </si>
  <si>
    <t>Додаток 2</t>
  </si>
  <si>
    <t>Комунальне підприємство "Новенське" Новенська селищна рада (м. Кропивницький)</t>
  </si>
  <si>
    <t>ТОВ "Созідатель-1" ( м. Кропивницький)</t>
  </si>
  <si>
    <t>ДП "Державної акціонерної компанії! Хліб України! Хлібна база № 78" (Маловисківський район)</t>
  </si>
  <si>
    <t>Фірма "Продімпекс"</t>
  </si>
  <si>
    <t>Закрине акціонерне товариство "Кіровоградасфальтобетон" (Кіровоградський район)</t>
  </si>
  <si>
    <t>Обласне комунальне виробниче підприємство "Дніпро-Кіровоград", м. Кропивницький</t>
  </si>
  <si>
    <t>Структурний підрозділ обласного комунального виробничого підприємства "Дніпро-Кіровоград", м. Світловодськ</t>
  </si>
  <si>
    <t>Структурний підрозділ обласного комунального виробничого підприємства "Дніпро-Кіровоград", м. Олександрія</t>
  </si>
  <si>
    <t>Структурний підрозділ обласного комунального виробничого підприємства "Дніпро-Кіровоград", м. Знам'янці</t>
  </si>
  <si>
    <t>Структурний підрозділ обласного комунального виробничого підприємства "Дніпро-Кіровоград", у Маловисківському районі</t>
  </si>
  <si>
    <t>__________ 2019 № ____________</t>
  </si>
  <si>
    <t>Філія "Кіровоградський державний обласний навчально-курсовий комбінат" Українського державного підприємства "Укрінтеравтосервіс", м. Кропивницький</t>
  </si>
  <si>
    <t>ТОВ "Комерційно-промислове підприємство "Евіс" м. Кропивницький</t>
  </si>
  <si>
    <t>ДП "Кіровоградський завод радіотехнічного обладнання" (м. Кропивницький)</t>
  </si>
  <si>
    <t>Державне підприємство "Трест "Олександріярозрізобуд" (м. Олександрія)</t>
  </si>
  <si>
    <t>неактивне</t>
  </si>
  <si>
    <t>Кіровоградська філія державного підприємства "Центр сертифікації та експертизи насіння і садівного матеріалу", Долинський район</t>
  </si>
  <si>
    <t>ТОВ "Торговий дім "Соєвий вік", м. Кропивницький</t>
  </si>
  <si>
    <t>ТОВ ЮЕЙ ГРУП "Дистриб'юшен", м. Кропивницький</t>
  </si>
  <si>
    <t>ТОВ "Житлосервіс", Голованівський район</t>
  </si>
  <si>
    <t>ТОВ "Чарнокіт", Гайворонський район</t>
  </si>
  <si>
    <t>Державний заклад спеціалізована медікосанітарна частина № 19 Міністерства охорони здоров'я України, м. Кропивницький</t>
  </si>
  <si>
    <t>КЗ "Кіровоградська міська лікарня швидкої медичної допомоги", м. Кропивницький</t>
  </si>
  <si>
    <t>КЗ "Поліклінічне об'єднання", м. Кропивницький</t>
  </si>
  <si>
    <t>Стоматологічна поліклініка № 2, м. Кропивницький</t>
  </si>
  <si>
    <t>КЗ "Міський пологовий будинок з функціями перинатального центру ІІ рівня", м. Кропивницький</t>
  </si>
  <si>
    <t>Кіровоградська міська лікарня, м. Кропивницький</t>
  </si>
  <si>
    <t>Дитяча міська поліклініка № 1, м. Кропивницький</t>
  </si>
  <si>
    <t>Міська стоматологічна поліклініка № 1, м. Кропивницький</t>
  </si>
  <si>
    <t>Комунальний заклад центральна міська лікарня, м. Кропивницький</t>
  </si>
</sst>
</file>

<file path=xl/styles.xml><?xml version="1.0" encoding="utf-8"?>
<styleSheet xmlns="http://schemas.openxmlformats.org/spreadsheetml/2006/main">
  <numFmts count="3">
    <numFmt numFmtId="164" formatCode="dd/mm/yy"/>
    <numFmt numFmtId="165" formatCode="#,##0.0"/>
    <numFmt numFmtId="166" formatCode="0.0"/>
  </numFmts>
  <fonts count="14">
    <font>
      <sz val="10"/>
      <name val="Arial Cyr"/>
      <family val="2"/>
      <charset val="204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 Cyr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/>
      <right style="thin">
        <color indexed="59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4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Fill="1"/>
    <xf numFmtId="164" fontId="10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165" fontId="9" fillId="0" borderId="1" xfId="2" applyNumberFormat="1" applyFont="1" applyFill="1" applyBorder="1" applyAlignment="1" applyProtection="1">
      <alignment horizontal="center" vertical="center" wrapText="1"/>
    </xf>
    <xf numFmtId="3" fontId="3" fillId="0" borderId="1" xfId="1" applyNumberFormat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6" fontId="3" fillId="0" borderId="1" xfId="2" applyNumberFormat="1" applyFont="1" applyFill="1" applyBorder="1" applyAlignment="1" applyProtection="1">
      <alignment horizontal="center" vertical="center" wrapText="1"/>
    </xf>
    <xf numFmtId="1" fontId="3" fillId="0" borderId="1" xfId="1" applyNumberFormat="1" applyFont="1" applyFill="1" applyBorder="1" applyAlignment="1" applyProtection="1">
      <alignment horizontal="center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 applyProtection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66" fontId="3" fillId="0" borderId="4" xfId="2" applyNumberFormat="1" applyFont="1" applyFill="1" applyBorder="1" applyAlignment="1" applyProtection="1">
      <alignment horizontal="center" vertical="center" wrapText="1"/>
    </xf>
    <xf numFmtId="0" fontId="11" fillId="0" borderId="5" xfId="1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left" vertical="center" wrapText="1"/>
    </xf>
    <xf numFmtId="1" fontId="3" fillId="0" borderId="4" xfId="1" applyNumberFormat="1" applyFont="1" applyFill="1" applyBorder="1" applyAlignment="1" applyProtection="1">
      <alignment horizontal="center" vertical="center" wrapText="1"/>
    </xf>
    <xf numFmtId="0" fontId="11" fillId="0" borderId="6" xfId="1" applyFont="1" applyFill="1" applyBorder="1" applyAlignment="1">
      <alignment horizontal="center" vertical="center" wrapText="1"/>
    </xf>
    <xf numFmtId="0" fontId="11" fillId="0" borderId="7" xfId="0" applyFont="1" applyFill="1" applyBorder="1" applyAlignment="1" applyProtection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166" fontId="6" fillId="0" borderId="7" xfId="0" applyNumberFormat="1" applyFont="1" applyFill="1" applyBorder="1" applyAlignment="1" applyProtection="1">
      <alignment horizontal="center" vertical="center" wrapText="1"/>
    </xf>
    <xf numFmtId="1" fontId="3" fillId="0" borderId="7" xfId="1" applyNumberFormat="1" applyFont="1" applyFill="1" applyBorder="1" applyAlignment="1" applyProtection="1">
      <alignment horizontal="center" vertical="center" wrapText="1"/>
    </xf>
    <xf numFmtId="166" fontId="6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165" fontId="9" fillId="0" borderId="1" xfId="1" applyNumberFormat="1" applyFont="1" applyFill="1" applyBorder="1" applyAlignment="1" applyProtection="1">
      <alignment horizontal="center" vertical="center" wrapText="1"/>
    </xf>
    <xf numFmtId="0" fontId="11" fillId="0" borderId="0" xfId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165" fontId="9" fillId="0" borderId="0" xfId="2" applyNumberFormat="1" applyFont="1" applyFill="1" applyBorder="1" applyAlignment="1" applyProtection="1">
      <alignment horizontal="center" vertical="center" wrapText="1"/>
    </xf>
    <xf numFmtId="165" fontId="9" fillId="0" borderId="0" xfId="1" applyNumberFormat="1" applyFont="1" applyFill="1" applyBorder="1" applyAlignment="1" applyProtection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 applyProtection="1">
      <alignment horizontal="left" vertical="center" wrapText="1"/>
    </xf>
    <xf numFmtId="0" fontId="6" fillId="0" borderId="10" xfId="0" applyFont="1" applyBorder="1" applyAlignment="1">
      <alignment horizontal="center" vertical="center" wrapText="1"/>
    </xf>
    <xf numFmtId="166" fontId="3" fillId="0" borderId="7" xfId="2" applyNumberFormat="1" applyFont="1" applyFill="1" applyBorder="1" applyAlignment="1" applyProtection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166" fontId="3" fillId="0" borderId="9" xfId="2" applyNumberFormat="1" applyFont="1" applyFill="1" applyBorder="1" applyAlignment="1" applyProtection="1">
      <alignment horizontal="center" vertical="center" wrapText="1"/>
    </xf>
    <xf numFmtId="1" fontId="3" fillId="0" borderId="9" xfId="1" applyNumberFormat="1" applyFont="1" applyFill="1" applyBorder="1" applyAlignment="1" applyProtection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/>
    </xf>
    <xf numFmtId="0" fontId="6" fillId="0" borderId="11" xfId="0" applyFont="1" applyBorder="1" applyAlignment="1">
      <alignment horizontal="center" vertical="center" wrapText="1"/>
    </xf>
    <xf numFmtId="0" fontId="11" fillId="0" borderId="12" xfId="0" applyFont="1" applyFill="1" applyBorder="1" applyAlignment="1" applyProtection="1">
      <alignment horizontal="left" vertical="center" wrapText="1"/>
    </xf>
    <xf numFmtId="0" fontId="11" fillId="0" borderId="9" xfId="1" applyFont="1" applyFill="1" applyBorder="1" applyAlignment="1">
      <alignment horizontal="center" vertical="center" wrapText="1"/>
    </xf>
    <xf numFmtId="0" fontId="13" fillId="0" borderId="13" xfId="0" applyFont="1" applyBorder="1" applyAlignment="1">
      <alignment horizontal="left" vertical="center" wrapText="1"/>
    </xf>
    <xf numFmtId="0" fontId="11" fillId="0" borderId="4" xfId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 wrapText="1"/>
    </xf>
    <xf numFmtId="165" fontId="9" fillId="0" borderId="4" xfId="2" applyNumberFormat="1" applyFont="1" applyFill="1" applyBorder="1" applyAlignment="1" applyProtection="1">
      <alignment horizontal="center" vertical="center" wrapText="1"/>
    </xf>
    <xf numFmtId="165" fontId="9" fillId="0" borderId="4" xfId="1" applyNumberFormat="1" applyFont="1" applyFill="1" applyBorder="1" applyAlignment="1" applyProtection="1">
      <alignment horizontal="center" vertical="center" wrapText="1"/>
    </xf>
    <xf numFmtId="0" fontId="9" fillId="0" borderId="9" xfId="0" applyFont="1" applyFill="1" applyBorder="1" applyAlignment="1">
      <alignment horizontal="left" vertical="center" wrapText="1"/>
    </xf>
    <xf numFmtId="165" fontId="9" fillId="0" borderId="9" xfId="2" applyNumberFormat="1" applyFont="1" applyFill="1" applyBorder="1" applyAlignment="1" applyProtection="1">
      <alignment horizontal="center" vertical="center" wrapText="1"/>
    </xf>
    <xf numFmtId="165" fontId="9" fillId="0" borderId="9" xfId="1" applyNumberFormat="1" applyFont="1" applyFill="1" applyBorder="1" applyAlignment="1" applyProtection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3" xfId="1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left" vertical="center" wrapText="1"/>
    </xf>
    <xf numFmtId="165" fontId="9" fillId="0" borderId="13" xfId="2" applyNumberFormat="1" applyFont="1" applyFill="1" applyBorder="1" applyAlignment="1" applyProtection="1">
      <alignment horizontal="center" vertical="center" wrapText="1"/>
    </xf>
    <xf numFmtId="165" fontId="9" fillId="0" borderId="13" xfId="1" applyNumberFormat="1" applyFont="1" applyFill="1" applyBorder="1" applyAlignment="1" applyProtection="1">
      <alignment horizontal="center" vertical="center" wrapText="1"/>
    </xf>
    <xf numFmtId="0" fontId="11" fillId="0" borderId="13" xfId="0" applyFont="1" applyFill="1" applyBorder="1" applyAlignment="1">
      <alignment horizontal="left" vertical="center" wrapText="1"/>
    </xf>
    <xf numFmtId="0" fontId="11" fillId="0" borderId="14" xfId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left"/>
    </xf>
    <xf numFmtId="0" fontId="9" fillId="0" borderId="9" xfId="0" applyFont="1" applyBorder="1" applyAlignment="1">
      <alignment horizontal="left"/>
    </xf>
    <xf numFmtId="0" fontId="9" fillId="0" borderId="9" xfId="0" applyFont="1" applyBorder="1" applyAlignment="1">
      <alignment horizontal="center"/>
    </xf>
    <xf numFmtId="0" fontId="11" fillId="0" borderId="16" xfId="1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166" fontId="3" fillId="0" borderId="14" xfId="2" applyNumberFormat="1" applyFont="1" applyFill="1" applyBorder="1" applyAlignment="1" applyProtection="1">
      <alignment horizontal="center" vertical="center" wrapText="1"/>
    </xf>
    <xf numFmtId="1" fontId="3" fillId="0" borderId="14" xfId="1" applyNumberFormat="1" applyFont="1" applyFill="1" applyBorder="1" applyAlignment="1" applyProtection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/>
    </xf>
    <xf numFmtId="0" fontId="11" fillId="0" borderId="20" xfId="1" applyFont="1" applyFill="1" applyBorder="1" applyAlignment="1">
      <alignment horizontal="center" vertical="center" wrapText="1"/>
    </xf>
    <xf numFmtId="0" fontId="11" fillId="0" borderId="20" xfId="0" applyFont="1" applyFill="1" applyBorder="1" applyAlignment="1" applyProtection="1">
      <alignment horizontal="center" vertical="center" wrapText="1"/>
    </xf>
    <xf numFmtId="165" fontId="9" fillId="0" borderId="20" xfId="2" applyNumberFormat="1" applyFont="1" applyFill="1" applyBorder="1" applyAlignment="1" applyProtection="1">
      <alignment horizontal="center" vertical="center" wrapText="1"/>
    </xf>
    <xf numFmtId="3" fontId="3" fillId="0" borderId="20" xfId="1" applyNumberFormat="1" applyFont="1" applyFill="1" applyBorder="1" applyAlignment="1" applyProtection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166" fontId="3" fillId="0" borderId="20" xfId="2" applyNumberFormat="1" applyFont="1" applyFill="1" applyBorder="1" applyAlignment="1" applyProtection="1">
      <alignment horizontal="center" vertical="center" wrapText="1"/>
    </xf>
    <xf numFmtId="1" fontId="3" fillId="0" borderId="20" xfId="1" applyNumberFormat="1" applyFont="1" applyFill="1" applyBorder="1" applyAlignment="1" applyProtection="1">
      <alignment horizontal="center" vertical="center" wrapText="1"/>
    </xf>
    <xf numFmtId="0" fontId="11" fillId="0" borderId="21" xfId="1" applyFont="1" applyFill="1" applyBorder="1" applyAlignment="1">
      <alignment horizontal="center" vertical="center" wrapText="1"/>
    </xf>
    <xf numFmtId="0" fontId="11" fillId="0" borderId="20" xfId="0" applyFont="1" applyFill="1" applyBorder="1" applyAlignment="1" applyProtection="1">
      <alignment horizontal="left" vertical="center" wrapText="1"/>
    </xf>
    <xf numFmtId="0" fontId="6" fillId="0" borderId="20" xfId="0" applyFont="1" applyFill="1" applyBorder="1" applyAlignment="1">
      <alignment horizontal="center" vertical="center" wrapText="1"/>
    </xf>
    <xf numFmtId="166" fontId="6" fillId="0" borderId="20" xfId="0" applyNumberFormat="1" applyFont="1" applyFill="1" applyBorder="1" applyAlignment="1" applyProtection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166" fontId="3" fillId="0" borderId="22" xfId="2" applyNumberFormat="1" applyFont="1" applyFill="1" applyBorder="1" applyAlignment="1" applyProtection="1">
      <alignment horizontal="center" vertical="center" wrapText="1"/>
    </xf>
    <xf numFmtId="1" fontId="3" fillId="0" borderId="22" xfId="1" applyNumberFormat="1" applyFont="1" applyFill="1" applyBorder="1" applyAlignment="1" applyProtection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center" vertical="center" wrapText="1"/>
    </xf>
    <xf numFmtId="165" fontId="9" fillId="2" borderId="1" xfId="2" applyNumberFormat="1" applyFont="1" applyFill="1" applyBorder="1" applyAlignment="1" applyProtection="1">
      <alignment horizontal="center" vertical="center" wrapText="1"/>
    </xf>
    <xf numFmtId="165" fontId="9" fillId="2" borderId="20" xfId="2" applyNumberFormat="1" applyFont="1" applyFill="1" applyBorder="1" applyAlignment="1" applyProtection="1">
      <alignment horizontal="center" vertical="center" wrapText="1"/>
    </xf>
    <xf numFmtId="166" fontId="3" fillId="2" borderId="1" xfId="2" applyNumberFormat="1" applyFont="1" applyFill="1" applyBorder="1" applyAlignment="1" applyProtection="1">
      <alignment horizontal="center" vertical="center" wrapText="1"/>
    </xf>
    <xf numFmtId="166" fontId="3" fillId="2" borderId="20" xfId="2" applyNumberFormat="1" applyFont="1" applyFill="1" applyBorder="1" applyAlignment="1" applyProtection="1">
      <alignment horizontal="center" vertical="center" wrapText="1"/>
    </xf>
    <xf numFmtId="166" fontId="3" fillId="2" borderId="4" xfId="2" applyNumberFormat="1" applyFont="1" applyFill="1" applyBorder="1" applyAlignment="1" applyProtection="1">
      <alignment horizontal="center" vertical="center" wrapText="1"/>
    </xf>
    <xf numFmtId="166" fontId="3" fillId="2" borderId="22" xfId="2" applyNumberFormat="1" applyFont="1" applyFill="1" applyBorder="1" applyAlignment="1" applyProtection="1">
      <alignment horizontal="center" vertical="center" wrapText="1"/>
    </xf>
    <xf numFmtId="166" fontId="3" fillId="2" borderId="9" xfId="2" applyNumberFormat="1" applyFont="1" applyFill="1" applyBorder="1" applyAlignment="1" applyProtection="1">
      <alignment horizontal="center" vertical="center" wrapText="1"/>
    </xf>
    <xf numFmtId="166" fontId="3" fillId="2" borderId="14" xfId="2" applyNumberFormat="1" applyFont="1" applyFill="1" applyBorder="1" applyAlignment="1" applyProtection="1">
      <alignment horizontal="center" vertical="center" wrapText="1"/>
    </xf>
    <xf numFmtId="166" fontId="3" fillId="2" borderId="7" xfId="2" applyNumberFormat="1" applyFont="1" applyFill="1" applyBorder="1" applyAlignment="1" applyProtection="1">
      <alignment horizontal="center" vertical="center" wrapText="1"/>
    </xf>
    <xf numFmtId="166" fontId="6" fillId="2" borderId="7" xfId="0" applyNumberFormat="1" applyFont="1" applyFill="1" applyBorder="1" applyAlignment="1" applyProtection="1">
      <alignment horizontal="center" vertical="center" wrapText="1"/>
    </xf>
    <xf numFmtId="166" fontId="6" fillId="2" borderId="1" xfId="0" applyNumberFormat="1" applyFont="1" applyFill="1" applyBorder="1" applyAlignment="1" applyProtection="1">
      <alignment horizontal="center" vertical="center" wrapText="1"/>
    </xf>
    <xf numFmtId="166" fontId="6" fillId="2" borderId="20" xfId="0" applyNumberFormat="1" applyFont="1" applyFill="1" applyBorder="1" applyAlignment="1" applyProtection="1">
      <alignment horizontal="center" vertical="center" wrapText="1"/>
    </xf>
    <xf numFmtId="165" fontId="9" fillId="2" borderId="4" xfId="2" applyNumberFormat="1" applyFont="1" applyFill="1" applyBorder="1" applyAlignment="1" applyProtection="1">
      <alignment horizontal="center" vertical="center" wrapText="1"/>
    </xf>
    <xf numFmtId="165" fontId="9" fillId="2" borderId="9" xfId="2" applyNumberFormat="1" applyFont="1" applyFill="1" applyBorder="1" applyAlignment="1" applyProtection="1">
      <alignment horizontal="center" vertical="center" wrapText="1"/>
    </xf>
    <xf numFmtId="165" fontId="9" fillId="2" borderId="13" xfId="2" applyNumberFormat="1" applyFont="1" applyFill="1" applyBorder="1" applyAlignment="1" applyProtection="1">
      <alignment horizontal="center" vertical="center" wrapText="1"/>
    </xf>
    <xf numFmtId="0" fontId="9" fillId="2" borderId="9" xfId="0" applyFont="1" applyFill="1" applyBorder="1" applyAlignment="1">
      <alignment horizontal="center"/>
    </xf>
    <xf numFmtId="165" fontId="9" fillId="2" borderId="0" xfId="2" applyNumberFormat="1" applyFont="1" applyFill="1" applyBorder="1" applyAlignment="1" applyProtection="1">
      <alignment horizontal="center" vertical="center" wrapText="1"/>
    </xf>
    <xf numFmtId="0" fontId="3" fillId="2" borderId="0" xfId="0" applyFont="1" applyFill="1"/>
    <xf numFmtId="0" fontId="11" fillId="0" borderId="22" xfId="1" applyFont="1" applyFill="1" applyBorder="1" applyAlignment="1">
      <alignment horizontal="center" vertical="center" wrapText="1"/>
    </xf>
    <xf numFmtId="0" fontId="11" fillId="0" borderId="23" xfId="0" applyFont="1" applyFill="1" applyBorder="1" applyAlignment="1">
      <alignment horizontal="left" vertical="center" wrapText="1"/>
    </xf>
    <xf numFmtId="0" fontId="11" fillId="0" borderId="22" xfId="0" applyFont="1" applyFill="1" applyBorder="1" applyAlignment="1" applyProtection="1">
      <alignment horizontal="center" vertical="center" wrapText="1"/>
    </xf>
    <xf numFmtId="165" fontId="9" fillId="0" borderId="22" xfId="2" applyNumberFormat="1" applyFont="1" applyFill="1" applyBorder="1" applyAlignment="1" applyProtection="1">
      <alignment horizontal="center" vertical="center" wrapText="1"/>
    </xf>
    <xf numFmtId="165" fontId="9" fillId="2" borderId="22" xfId="2" applyNumberFormat="1" applyFont="1" applyFill="1" applyBorder="1" applyAlignment="1" applyProtection="1">
      <alignment horizontal="center" vertical="center" wrapText="1"/>
    </xf>
    <xf numFmtId="3" fontId="3" fillId="0" borderId="22" xfId="1" applyNumberFormat="1" applyFont="1" applyFill="1" applyBorder="1" applyAlignment="1" applyProtection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3" fillId="0" borderId="4" xfId="1" applyNumberFormat="1" applyFont="1" applyFill="1" applyBorder="1" applyAlignment="1" applyProtection="1">
      <alignment horizontal="center" vertical="center" wrapText="1"/>
    </xf>
    <xf numFmtId="1" fontId="3" fillId="0" borderId="18" xfId="1" applyNumberFormat="1" applyFont="1" applyFill="1" applyBorder="1" applyAlignment="1" applyProtection="1">
      <alignment horizontal="center" vertical="center" wrapText="1"/>
    </xf>
    <xf numFmtId="1" fontId="3" fillId="0" borderId="7" xfId="1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0" xfId="1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22" xfId="0" applyFont="1" applyFill="1" applyBorder="1" applyAlignment="1" applyProtection="1">
      <alignment horizontal="center" vertical="center" wrapText="1"/>
    </xf>
  </cellXfs>
  <cellStyles count="3">
    <cellStyle name="Обычный" xfId="0" builtinId="0"/>
    <cellStyle name="Обычный_Лист1" xfId="1"/>
    <cellStyle name="Обычный_Лист1_1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6"/>
  <sheetViews>
    <sheetView tabSelected="1" topLeftCell="A16" zoomScale="73" zoomScaleNormal="73" zoomScaleSheetLayoutView="80" workbookViewId="0">
      <selection activeCell="K21" sqref="K21"/>
    </sheetView>
  </sheetViews>
  <sheetFormatPr defaultRowHeight="13.2"/>
  <cols>
    <col min="1" max="1" width="5.33203125" style="1" customWidth="1"/>
    <col min="2" max="2" width="99.109375" style="2" customWidth="1"/>
    <col min="3" max="3" width="12.33203125" style="2" customWidth="1"/>
    <col min="4" max="4" width="13" style="2" customWidth="1"/>
    <col min="5" max="5" width="13.33203125" style="2" customWidth="1"/>
    <col min="6" max="6" width="11.88671875" style="1" customWidth="1"/>
    <col min="7" max="7" width="11.33203125" style="1" customWidth="1"/>
    <col min="8" max="8" width="12.33203125" style="117" customWidth="1"/>
    <col min="9" max="9" width="16.33203125" style="3" customWidth="1"/>
  </cols>
  <sheetData>
    <row r="1" spans="1:9" ht="13.8">
      <c r="G1" s="51" t="s">
        <v>33</v>
      </c>
      <c r="H1" s="132"/>
      <c r="I1" s="132"/>
    </row>
    <row r="2" spans="1:9" ht="13.8">
      <c r="G2" s="133" t="s">
        <v>31</v>
      </c>
      <c r="H2" s="133"/>
      <c r="I2" s="133"/>
    </row>
    <row r="3" spans="1:9" ht="13.8">
      <c r="G3" s="133" t="s">
        <v>32</v>
      </c>
      <c r="H3" s="133"/>
      <c r="I3" s="133"/>
    </row>
    <row r="4" spans="1:9" ht="13.8">
      <c r="G4" s="133" t="s">
        <v>44</v>
      </c>
      <c r="H4" s="133"/>
      <c r="I4" s="133"/>
    </row>
    <row r="5" spans="1:9" ht="27.75" customHeight="1">
      <c r="A5" s="135" t="s">
        <v>0</v>
      </c>
      <c r="B5" s="135"/>
      <c r="C5" s="135"/>
      <c r="D5" s="135"/>
      <c r="E5" s="135"/>
      <c r="F5" s="135"/>
      <c r="G5" s="135"/>
      <c r="H5" s="135"/>
      <c r="I5" s="135"/>
    </row>
    <row r="6" spans="1:9" ht="21.75" customHeight="1">
      <c r="A6" s="136" t="s">
        <v>1</v>
      </c>
      <c r="B6" s="136"/>
      <c r="C6" s="136"/>
      <c r="D6" s="136"/>
      <c r="E6" s="136"/>
      <c r="F6" s="136"/>
      <c r="G6" s="136"/>
      <c r="H6" s="136"/>
      <c r="I6" s="136"/>
    </row>
    <row r="7" spans="1:9" ht="24.75" customHeight="1">
      <c r="A7" s="136" t="s">
        <v>2</v>
      </c>
      <c r="B7" s="136"/>
      <c r="C7" s="136"/>
      <c r="D7" s="136"/>
      <c r="E7" s="136"/>
      <c r="F7" s="136"/>
      <c r="G7" s="136"/>
      <c r="H7" s="136"/>
      <c r="I7" s="136"/>
    </row>
    <row r="8" spans="1:9" ht="13.5" customHeight="1">
      <c r="A8" s="137" t="s">
        <v>3</v>
      </c>
      <c r="B8" s="137"/>
      <c r="C8" s="137"/>
      <c r="D8" s="137"/>
      <c r="E8" s="137"/>
      <c r="F8" s="137"/>
      <c r="G8" s="137"/>
      <c r="H8" s="137"/>
      <c r="I8" s="137"/>
    </row>
    <row r="9" spans="1:9" s="5" customFormat="1" ht="57.75" customHeight="1">
      <c r="A9" s="125" t="s">
        <v>4</v>
      </c>
      <c r="B9" s="125" t="s">
        <v>5</v>
      </c>
      <c r="C9" s="125" t="s">
        <v>6</v>
      </c>
      <c r="D9" s="125" t="s">
        <v>7</v>
      </c>
      <c r="E9" s="125" t="s">
        <v>8</v>
      </c>
      <c r="F9" s="125" t="s">
        <v>9</v>
      </c>
      <c r="G9" s="125"/>
      <c r="H9" s="125"/>
      <c r="I9" s="134" t="s">
        <v>10</v>
      </c>
    </row>
    <row r="10" spans="1:9" s="5" customFormat="1" ht="18" customHeight="1">
      <c r="A10" s="125"/>
      <c r="B10" s="125"/>
      <c r="C10" s="125"/>
      <c r="D10" s="125"/>
      <c r="E10" s="125"/>
      <c r="F10" s="6">
        <v>43466</v>
      </c>
      <c r="G10" s="6">
        <v>43678</v>
      </c>
      <c r="H10" s="97">
        <v>43717</v>
      </c>
      <c r="I10" s="134"/>
    </row>
    <row r="11" spans="1:9" s="5" customFormat="1" ht="15.75" customHeight="1">
      <c r="A11" s="4"/>
      <c r="B11" s="7" t="s">
        <v>11</v>
      </c>
      <c r="C11" s="7"/>
      <c r="D11" s="7"/>
      <c r="E11" s="7"/>
      <c r="F11" s="81">
        <f>COUNTIF(F13:F57,"&gt;0")</f>
        <v>15</v>
      </c>
      <c r="G11" s="4">
        <f>COUNTIF(G13:G57,"&gt;0")</f>
        <v>35</v>
      </c>
      <c r="H11" s="98">
        <f>COUNTIF(H13:H57,"&gt;0")</f>
        <v>26</v>
      </c>
      <c r="I11" s="8"/>
    </row>
    <row r="12" spans="1:9" s="5" customFormat="1" ht="15.75" customHeight="1">
      <c r="A12" s="4"/>
      <c r="B12" s="7" t="s">
        <v>12</v>
      </c>
      <c r="C12" s="7"/>
      <c r="D12" s="7"/>
      <c r="E12" s="7"/>
      <c r="F12" s="9">
        <f>SUM(F13:F52)</f>
        <v>7086.7</v>
      </c>
      <c r="G12" s="9">
        <f>SUM(G13:G52)</f>
        <v>12026.9</v>
      </c>
      <c r="H12" s="99">
        <f>SUM(H13:H52)</f>
        <v>10892.9</v>
      </c>
      <c r="I12" s="10"/>
    </row>
    <row r="13" spans="1:9" ht="18.75" customHeight="1">
      <c r="A13" s="11">
        <v>1</v>
      </c>
      <c r="B13" s="12" t="s">
        <v>15</v>
      </c>
      <c r="C13" s="13" t="s">
        <v>13</v>
      </c>
      <c r="D13" s="13" t="s">
        <v>14</v>
      </c>
      <c r="E13" s="138">
        <v>72</v>
      </c>
      <c r="F13" s="14">
        <v>0</v>
      </c>
      <c r="G13" s="14">
        <v>388.8</v>
      </c>
      <c r="H13" s="100">
        <v>388.8</v>
      </c>
      <c r="I13" s="15">
        <v>2</v>
      </c>
    </row>
    <row r="14" spans="1:9" ht="18.75" customHeight="1">
      <c r="A14" s="83">
        <v>2</v>
      </c>
      <c r="B14" s="39" t="s">
        <v>47</v>
      </c>
      <c r="C14" s="84" t="s">
        <v>13</v>
      </c>
      <c r="D14" s="84" t="s">
        <v>14</v>
      </c>
      <c r="E14" s="84"/>
      <c r="F14" s="85">
        <v>0</v>
      </c>
      <c r="G14" s="85">
        <v>0</v>
      </c>
      <c r="H14" s="101">
        <v>0</v>
      </c>
      <c r="I14" s="86"/>
    </row>
    <row r="15" spans="1:9" ht="32.25" customHeight="1">
      <c r="A15" s="11">
        <v>3</v>
      </c>
      <c r="B15" s="12" t="s">
        <v>17</v>
      </c>
      <c r="C15" s="16" t="s">
        <v>13</v>
      </c>
      <c r="D15" s="16" t="s">
        <v>16</v>
      </c>
      <c r="E15" s="16"/>
      <c r="F15" s="17">
        <v>450.1</v>
      </c>
      <c r="G15" s="17">
        <v>450.1</v>
      </c>
      <c r="H15" s="102">
        <v>450.1</v>
      </c>
      <c r="I15" s="18"/>
    </row>
    <row r="16" spans="1:9" ht="32.25" customHeight="1">
      <c r="A16" s="83">
        <v>4</v>
      </c>
      <c r="B16" s="39" t="s">
        <v>48</v>
      </c>
      <c r="C16" s="87" t="s">
        <v>13</v>
      </c>
      <c r="D16" s="87" t="s">
        <v>49</v>
      </c>
      <c r="E16" s="87"/>
      <c r="F16" s="88">
        <v>0</v>
      </c>
      <c r="G16" s="88">
        <v>314.10000000000002</v>
      </c>
      <c r="H16" s="103">
        <v>314.10000000000002</v>
      </c>
      <c r="I16" s="89"/>
    </row>
    <row r="17" spans="1:9" ht="23.25" customHeight="1">
      <c r="A17" s="11">
        <v>5</v>
      </c>
      <c r="B17" s="43" t="s">
        <v>34</v>
      </c>
      <c r="C17" s="16" t="s">
        <v>18</v>
      </c>
      <c r="D17" s="16" t="s">
        <v>14</v>
      </c>
      <c r="E17" s="16">
        <v>27</v>
      </c>
      <c r="F17" s="17">
        <v>139.69999999999999</v>
      </c>
      <c r="G17" s="17">
        <v>235.3</v>
      </c>
      <c r="H17" s="102">
        <v>215.4</v>
      </c>
      <c r="I17" s="18">
        <v>3</v>
      </c>
    </row>
    <row r="18" spans="1:9" ht="23.25" customHeight="1">
      <c r="A18" s="11">
        <v>6</v>
      </c>
      <c r="B18" s="39" t="s">
        <v>39</v>
      </c>
      <c r="C18" s="16" t="s">
        <v>18</v>
      </c>
      <c r="D18" s="16" t="s">
        <v>14</v>
      </c>
      <c r="E18" s="126">
        <v>410</v>
      </c>
      <c r="F18" s="17">
        <v>0</v>
      </c>
      <c r="G18" s="17">
        <v>672.6</v>
      </c>
      <c r="H18" s="102">
        <v>672.6</v>
      </c>
      <c r="I18" s="129">
        <v>1</v>
      </c>
    </row>
    <row r="19" spans="1:9" ht="29.25" customHeight="1">
      <c r="A19" s="25">
        <v>7</v>
      </c>
      <c r="B19" s="43" t="s">
        <v>40</v>
      </c>
      <c r="C19" s="79" t="s">
        <v>18</v>
      </c>
      <c r="D19" s="124" t="s">
        <v>14</v>
      </c>
      <c r="E19" s="127"/>
      <c r="F19" s="24">
        <v>0</v>
      </c>
      <c r="G19" s="24">
        <v>220.6</v>
      </c>
      <c r="H19" s="104">
        <v>220.6</v>
      </c>
      <c r="I19" s="130"/>
    </row>
    <row r="20" spans="1:9" ht="29.25" customHeight="1">
      <c r="A20" s="25">
        <v>8</v>
      </c>
      <c r="B20" s="43" t="s">
        <v>41</v>
      </c>
      <c r="C20" s="79" t="s">
        <v>18</v>
      </c>
      <c r="D20" s="124" t="s">
        <v>14</v>
      </c>
      <c r="E20" s="127"/>
      <c r="F20" s="24">
        <v>0</v>
      </c>
      <c r="G20" s="24">
        <v>169.2</v>
      </c>
      <c r="H20" s="104">
        <v>169.2</v>
      </c>
      <c r="I20" s="130"/>
    </row>
    <row r="21" spans="1:9" ht="29.25" customHeight="1">
      <c r="A21" s="25">
        <v>9</v>
      </c>
      <c r="B21" s="43" t="s">
        <v>42</v>
      </c>
      <c r="C21" s="79" t="s">
        <v>18</v>
      </c>
      <c r="D21" s="124" t="s">
        <v>14</v>
      </c>
      <c r="E21" s="127"/>
      <c r="F21" s="24">
        <v>0</v>
      </c>
      <c r="G21" s="24">
        <v>70.599999999999994</v>
      </c>
      <c r="H21" s="104">
        <v>70.599999999999994</v>
      </c>
      <c r="I21" s="130"/>
    </row>
    <row r="22" spans="1:9" ht="29.25" customHeight="1">
      <c r="A22" s="25">
        <v>10</v>
      </c>
      <c r="B22" s="43" t="s">
        <v>43</v>
      </c>
      <c r="C22" s="79" t="s">
        <v>18</v>
      </c>
      <c r="D22" s="124" t="s">
        <v>14</v>
      </c>
      <c r="E22" s="128"/>
      <c r="F22" s="24">
        <v>0</v>
      </c>
      <c r="G22" s="24">
        <v>56.9</v>
      </c>
      <c r="H22" s="104">
        <v>56.9</v>
      </c>
      <c r="I22" s="131"/>
    </row>
    <row r="23" spans="1:9" ht="25.5" customHeight="1">
      <c r="A23" s="25">
        <v>11</v>
      </c>
      <c r="B23" s="43" t="s">
        <v>19</v>
      </c>
      <c r="C23" s="52" t="s">
        <v>18</v>
      </c>
      <c r="D23" s="124" t="s">
        <v>14</v>
      </c>
      <c r="E23" s="22">
        <v>4</v>
      </c>
      <c r="F23" s="24">
        <v>0</v>
      </c>
      <c r="G23" s="24">
        <v>47</v>
      </c>
      <c r="H23" s="104">
        <v>47</v>
      </c>
      <c r="I23" s="27">
        <v>3</v>
      </c>
    </row>
    <row r="24" spans="1:9" ht="16.5" customHeight="1">
      <c r="A24" s="25">
        <v>12</v>
      </c>
      <c r="B24" s="44" t="s">
        <v>20</v>
      </c>
      <c r="C24" s="47" t="s">
        <v>18</v>
      </c>
      <c r="D24" s="47" t="s">
        <v>16</v>
      </c>
      <c r="E24" s="47"/>
      <c r="F24" s="48">
        <v>533.4</v>
      </c>
      <c r="G24" s="48">
        <v>533.4</v>
      </c>
      <c r="H24" s="106">
        <v>533.4</v>
      </c>
      <c r="I24" s="49"/>
    </row>
    <row r="25" spans="1:9" ht="32.25" customHeight="1">
      <c r="A25" s="74">
        <v>13</v>
      </c>
      <c r="B25" s="44" t="s">
        <v>21</v>
      </c>
      <c r="C25" s="80" t="s">
        <v>22</v>
      </c>
      <c r="D25" s="75" t="s">
        <v>14</v>
      </c>
      <c r="E25" s="76">
        <v>2</v>
      </c>
      <c r="F25" s="77">
        <v>2.7</v>
      </c>
      <c r="G25" s="77">
        <v>2.7</v>
      </c>
      <c r="H25" s="107">
        <v>2.7</v>
      </c>
      <c r="I25" s="78">
        <v>24</v>
      </c>
    </row>
    <row r="26" spans="1:9" ht="36.75" customHeight="1">
      <c r="A26" s="11">
        <v>14</v>
      </c>
      <c r="B26" s="55" t="s">
        <v>45</v>
      </c>
      <c r="C26" s="13" t="s">
        <v>22</v>
      </c>
      <c r="D26" s="13" t="s">
        <v>14</v>
      </c>
      <c r="E26" s="138">
        <v>20</v>
      </c>
      <c r="F26" s="14">
        <v>108.4</v>
      </c>
      <c r="G26" s="14">
        <v>126.5</v>
      </c>
      <c r="H26" s="100">
        <v>126.5</v>
      </c>
      <c r="I26" s="15">
        <v>2</v>
      </c>
    </row>
    <row r="27" spans="1:9" ht="29.25" customHeight="1">
      <c r="A27" s="70">
        <v>15</v>
      </c>
      <c r="B27" s="53" t="s">
        <v>23</v>
      </c>
      <c r="C27" s="22" t="s">
        <v>22</v>
      </c>
      <c r="D27" s="124" t="s">
        <v>14</v>
      </c>
      <c r="E27" s="23">
        <v>7</v>
      </c>
      <c r="F27" s="24">
        <v>0</v>
      </c>
      <c r="G27" s="24">
        <v>37.299999999999997</v>
      </c>
      <c r="H27" s="104">
        <v>37.299999999999997</v>
      </c>
      <c r="I27" s="27">
        <v>8</v>
      </c>
    </row>
    <row r="28" spans="1:9" ht="25.5" customHeight="1">
      <c r="A28" s="54">
        <v>16</v>
      </c>
      <c r="B28" s="44" t="s">
        <v>46</v>
      </c>
      <c r="C28" s="47" t="s">
        <v>22</v>
      </c>
      <c r="D28" s="47" t="s">
        <v>14</v>
      </c>
      <c r="E28" s="50">
        <v>136</v>
      </c>
      <c r="F28" s="48">
        <v>0</v>
      </c>
      <c r="G28" s="48">
        <v>289</v>
      </c>
      <c r="H28" s="106">
        <v>289</v>
      </c>
      <c r="I28" s="49">
        <v>1</v>
      </c>
    </row>
    <row r="29" spans="1:9" ht="25.5" customHeight="1">
      <c r="A29" s="54">
        <v>17</v>
      </c>
      <c r="B29" s="44" t="s">
        <v>51</v>
      </c>
      <c r="C29" s="47" t="s">
        <v>22</v>
      </c>
      <c r="D29" s="47" t="s">
        <v>14</v>
      </c>
      <c r="E29" s="50"/>
      <c r="F29" s="48">
        <v>0</v>
      </c>
      <c r="G29" s="48">
        <v>0</v>
      </c>
      <c r="H29" s="106">
        <v>0</v>
      </c>
      <c r="I29" s="49"/>
    </row>
    <row r="30" spans="1:9" ht="25.5" customHeight="1">
      <c r="A30" s="54">
        <v>18</v>
      </c>
      <c r="B30" s="44" t="s">
        <v>52</v>
      </c>
      <c r="C30" s="47" t="s">
        <v>22</v>
      </c>
      <c r="D30" s="47" t="s">
        <v>14</v>
      </c>
      <c r="E30" s="50"/>
      <c r="F30" s="48">
        <v>0</v>
      </c>
      <c r="G30" s="48">
        <v>0</v>
      </c>
      <c r="H30" s="106">
        <v>0</v>
      </c>
      <c r="I30" s="49"/>
    </row>
    <row r="31" spans="1:9" ht="36.75" customHeight="1">
      <c r="A31" s="118">
        <v>19</v>
      </c>
      <c r="B31" s="119" t="s">
        <v>55</v>
      </c>
      <c r="C31" s="120" t="s">
        <v>22</v>
      </c>
      <c r="D31" s="120" t="s">
        <v>14</v>
      </c>
      <c r="E31" s="139"/>
      <c r="F31" s="121">
        <v>0</v>
      </c>
      <c r="G31" s="121">
        <v>22.8</v>
      </c>
      <c r="H31" s="122">
        <v>0</v>
      </c>
      <c r="I31" s="123"/>
    </row>
    <row r="32" spans="1:9" ht="36.75" customHeight="1">
      <c r="A32" s="11">
        <v>20</v>
      </c>
      <c r="B32" s="19" t="s">
        <v>56</v>
      </c>
      <c r="C32" s="16" t="s">
        <v>22</v>
      </c>
      <c r="D32" s="16" t="s">
        <v>14</v>
      </c>
      <c r="E32" s="16"/>
      <c r="F32" s="17">
        <v>0</v>
      </c>
      <c r="G32" s="17">
        <v>293.7</v>
      </c>
      <c r="H32" s="102">
        <v>0</v>
      </c>
      <c r="I32" s="18"/>
    </row>
    <row r="33" spans="1:9" ht="36.75" customHeight="1">
      <c r="A33" s="25">
        <v>21</v>
      </c>
      <c r="B33" s="43" t="s">
        <v>57</v>
      </c>
      <c r="C33" s="42" t="s">
        <v>22</v>
      </c>
      <c r="D33" s="16" t="s">
        <v>14</v>
      </c>
      <c r="E33" s="16"/>
      <c r="F33" s="17">
        <v>0</v>
      </c>
      <c r="G33" s="17">
        <v>176.1</v>
      </c>
      <c r="H33" s="102">
        <v>0</v>
      </c>
      <c r="I33" s="18"/>
    </row>
    <row r="34" spans="1:9" ht="36.75" customHeight="1">
      <c r="A34" s="90">
        <v>22</v>
      </c>
      <c r="B34" s="43" t="s">
        <v>58</v>
      </c>
      <c r="C34" s="79" t="s">
        <v>22</v>
      </c>
      <c r="D34" s="94" t="s">
        <v>14</v>
      </c>
      <c r="E34" s="94"/>
      <c r="F34" s="95">
        <v>0</v>
      </c>
      <c r="G34" s="95">
        <v>30.4</v>
      </c>
      <c r="H34" s="105">
        <v>0</v>
      </c>
      <c r="I34" s="96"/>
    </row>
    <row r="35" spans="1:9" ht="36.75" customHeight="1">
      <c r="A35" s="90">
        <v>23</v>
      </c>
      <c r="B35" s="43" t="s">
        <v>59</v>
      </c>
      <c r="C35" s="79" t="s">
        <v>22</v>
      </c>
      <c r="D35" s="94" t="s">
        <v>14</v>
      </c>
      <c r="E35" s="94"/>
      <c r="F35" s="95">
        <v>0</v>
      </c>
      <c r="G35" s="95">
        <v>184.6</v>
      </c>
      <c r="H35" s="105">
        <v>0</v>
      </c>
      <c r="I35" s="96"/>
    </row>
    <row r="36" spans="1:9" ht="36.75" customHeight="1">
      <c r="A36" s="90">
        <v>24</v>
      </c>
      <c r="B36" s="43" t="s">
        <v>60</v>
      </c>
      <c r="C36" s="79" t="s">
        <v>22</v>
      </c>
      <c r="D36" s="94" t="s">
        <v>14</v>
      </c>
      <c r="E36" s="94"/>
      <c r="F36" s="95">
        <v>0</v>
      </c>
      <c r="G36" s="95">
        <v>21</v>
      </c>
      <c r="H36" s="105">
        <v>0</v>
      </c>
      <c r="I36" s="96"/>
    </row>
    <row r="37" spans="1:9" ht="25.5" customHeight="1">
      <c r="A37" s="90">
        <v>25</v>
      </c>
      <c r="B37" s="43" t="s">
        <v>61</v>
      </c>
      <c r="C37" s="79" t="s">
        <v>22</v>
      </c>
      <c r="D37" s="94" t="s">
        <v>14</v>
      </c>
      <c r="E37" s="94"/>
      <c r="F37" s="95">
        <v>0</v>
      </c>
      <c r="G37" s="95">
        <v>81.5</v>
      </c>
      <c r="H37" s="105">
        <v>0</v>
      </c>
      <c r="I37" s="96"/>
    </row>
    <row r="38" spans="1:9" ht="25.5" customHeight="1">
      <c r="A38" s="90">
        <v>26</v>
      </c>
      <c r="B38" s="43" t="s">
        <v>62</v>
      </c>
      <c r="C38" s="79" t="s">
        <v>22</v>
      </c>
      <c r="D38" s="94" t="s">
        <v>14</v>
      </c>
      <c r="E38" s="94"/>
      <c r="F38" s="95">
        <v>0</v>
      </c>
      <c r="G38" s="95">
        <v>20.2</v>
      </c>
      <c r="H38" s="105">
        <v>0</v>
      </c>
      <c r="I38" s="96"/>
    </row>
    <row r="39" spans="1:9" ht="25.5" customHeight="1">
      <c r="A39" s="90">
        <v>27</v>
      </c>
      <c r="B39" s="43" t="s">
        <v>63</v>
      </c>
      <c r="C39" s="47" t="s">
        <v>22</v>
      </c>
      <c r="D39" s="94" t="s">
        <v>14</v>
      </c>
      <c r="E39" s="47"/>
      <c r="F39" s="48">
        <v>0</v>
      </c>
      <c r="G39" s="48">
        <v>283.8</v>
      </c>
      <c r="H39" s="106">
        <v>0</v>
      </c>
      <c r="I39" s="49"/>
    </row>
    <row r="40" spans="1:9" ht="19.5" customHeight="1">
      <c r="A40" s="28">
        <v>28</v>
      </c>
      <c r="B40" s="71" t="s">
        <v>30</v>
      </c>
      <c r="C40" s="45" t="s">
        <v>22</v>
      </c>
      <c r="D40" s="94" t="s">
        <v>14</v>
      </c>
      <c r="E40" s="31">
        <v>60</v>
      </c>
      <c r="F40" s="46">
        <v>1144.3</v>
      </c>
      <c r="G40" s="46">
        <v>1399</v>
      </c>
      <c r="H40" s="108">
        <v>1399</v>
      </c>
      <c r="I40" s="33">
        <v>7</v>
      </c>
    </row>
    <row r="41" spans="1:9" ht="19.5" customHeight="1">
      <c r="A41" s="25">
        <v>29</v>
      </c>
      <c r="B41" s="29" t="s">
        <v>24</v>
      </c>
      <c r="C41" s="30" t="s">
        <v>22</v>
      </c>
      <c r="D41" s="94" t="s">
        <v>14</v>
      </c>
      <c r="E41" s="31">
        <v>73</v>
      </c>
      <c r="F41" s="32">
        <v>298</v>
      </c>
      <c r="G41" s="32">
        <v>836.3</v>
      </c>
      <c r="H41" s="109">
        <v>836.3</v>
      </c>
      <c r="I41" s="33">
        <v>3</v>
      </c>
    </row>
    <row r="42" spans="1:9" ht="33.75" customHeight="1">
      <c r="A42" s="25">
        <v>30</v>
      </c>
      <c r="B42" s="26" t="s">
        <v>50</v>
      </c>
      <c r="C42" s="16" t="s">
        <v>22</v>
      </c>
      <c r="D42" s="94" t="s">
        <v>14</v>
      </c>
      <c r="E42" s="20"/>
      <c r="F42" s="34">
        <v>0</v>
      </c>
      <c r="G42" s="34">
        <v>0</v>
      </c>
      <c r="H42" s="110">
        <v>0</v>
      </c>
      <c r="I42" s="18"/>
    </row>
    <row r="43" spans="1:9" ht="33.75" customHeight="1">
      <c r="A43" s="90">
        <v>31</v>
      </c>
      <c r="B43" s="91" t="s">
        <v>53</v>
      </c>
      <c r="C43" s="87" t="s">
        <v>22</v>
      </c>
      <c r="D43" s="94" t="s">
        <v>14</v>
      </c>
      <c r="E43" s="92">
        <v>13</v>
      </c>
      <c r="F43" s="93">
        <v>0</v>
      </c>
      <c r="G43" s="93">
        <v>154.19999999999999</v>
      </c>
      <c r="H43" s="111">
        <v>154.19999999999999</v>
      </c>
      <c r="I43" s="89">
        <v>3</v>
      </c>
    </row>
    <row r="44" spans="1:9" ht="33.75" customHeight="1">
      <c r="A44" s="90">
        <v>32</v>
      </c>
      <c r="B44" s="91" t="s">
        <v>54</v>
      </c>
      <c r="C44" s="87" t="s">
        <v>22</v>
      </c>
      <c r="D44" s="94" t="s">
        <v>14</v>
      </c>
      <c r="E44" s="92">
        <v>36</v>
      </c>
      <c r="F44" s="93">
        <v>0</v>
      </c>
      <c r="G44" s="93">
        <v>502.5</v>
      </c>
      <c r="H44" s="111">
        <v>502.5</v>
      </c>
      <c r="I44" s="89">
        <v>2</v>
      </c>
    </row>
    <row r="45" spans="1:9" ht="22.5" customHeight="1">
      <c r="A45" s="25">
        <v>33</v>
      </c>
      <c r="B45" s="26" t="s">
        <v>25</v>
      </c>
      <c r="C45" s="16" t="s">
        <v>22</v>
      </c>
      <c r="D45" s="16" t="s">
        <v>16</v>
      </c>
      <c r="E45" s="16"/>
      <c r="F45" s="17">
        <v>977.6</v>
      </c>
      <c r="G45" s="17">
        <v>977.6</v>
      </c>
      <c r="H45" s="102">
        <v>977.6</v>
      </c>
      <c r="I45" s="18"/>
    </row>
    <row r="46" spans="1:9" ht="32.25" customHeight="1">
      <c r="A46" s="25">
        <v>34</v>
      </c>
      <c r="B46" s="12" t="s">
        <v>26</v>
      </c>
      <c r="C46" s="16" t="s">
        <v>22</v>
      </c>
      <c r="D46" s="13" t="s">
        <v>16</v>
      </c>
      <c r="E46" s="13"/>
      <c r="F46" s="14">
        <v>23.2</v>
      </c>
      <c r="G46" s="14">
        <v>23.2</v>
      </c>
      <c r="H46" s="100">
        <v>23.2</v>
      </c>
      <c r="I46" s="15"/>
    </row>
    <row r="47" spans="1:9" ht="28.5" customHeight="1">
      <c r="A47" s="25">
        <v>35</v>
      </c>
      <c r="B47" s="26" t="s">
        <v>27</v>
      </c>
      <c r="C47" s="16" t="s">
        <v>22</v>
      </c>
      <c r="D47" s="16" t="s">
        <v>16</v>
      </c>
      <c r="E47" s="16"/>
      <c r="F47" s="17">
        <v>1243.4000000000001</v>
      </c>
      <c r="G47" s="17">
        <v>1243.4000000000001</v>
      </c>
      <c r="H47" s="102">
        <v>1243.4000000000001</v>
      </c>
      <c r="I47" s="18"/>
    </row>
    <row r="48" spans="1:9" ht="24" customHeight="1">
      <c r="A48" s="25">
        <v>36</v>
      </c>
      <c r="B48" s="35" t="s">
        <v>36</v>
      </c>
      <c r="C48" s="8" t="s">
        <v>22</v>
      </c>
      <c r="D48" s="8" t="s">
        <v>16</v>
      </c>
      <c r="E48" s="35"/>
      <c r="F48" s="14">
        <v>19.600000000000001</v>
      </c>
      <c r="G48" s="14">
        <v>0</v>
      </c>
      <c r="H48" s="100">
        <v>0</v>
      </c>
      <c r="I48" s="36"/>
    </row>
    <row r="49" spans="1:9" ht="15" customHeight="1">
      <c r="A49" s="56">
        <v>37</v>
      </c>
      <c r="B49" s="57" t="s">
        <v>28</v>
      </c>
      <c r="C49" s="58" t="s">
        <v>22</v>
      </c>
      <c r="D49" s="58" t="s">
        <v>16</v>
      </c>
      <c r="E49" s="58"/>
      <c r="F49" s="59">
        <v>1920</v>
      </c>
      <c r="G49" s="59">
        <v>1936.2</v>
      </c>
      <c r="H49" s="112">
        <v>1936.2</v>
      </c>
      <c r="I49" s="60"/>
    </row>
    <row r="50" spans="1:9" ht="25.5" customHeight="1">
      <c r="A50" s="54">
        <v>38</v>
      </c>
      <c r="B50" s="61" t="s">
        <v>35</v>
      </c>
      <c r="C50" s="64" t="s">
        <v>22</v>
      </c>
      <c r="D50" s="64" t="s">
        <v>16</v>
      </c>
      <c r="E50" s="43"/>
      <c r="F50" s="62">
        <v>5.4</v>
      </c>
      <c r="G50" s="62">
        <v>5.4</v>
      </c>
      <c r="H50" s="113">
        <v>5.4</v>
      </c>
      <c r="I50" s="63"/>
    </row>
    <row r="51" spans="1:9" ht="17.25" customHeight="1">
      <c r="A51" s="65">
        <v>39</v>
      </c>
      <c r="B51" s="66" t="s">
        <v>37</v>
      </c>
      <c r="C51" s="64" t="s">
        <v>22</v>
      </c>
      <c r="D51" s="64" t="s">
        <v>16</v>
      </c>
      <c r="E51" s="69"/>
      <c r="F51" s="67">
        <v>1.1000000000000001</v>
      </c>
      <c r="G51" s="67">
        <v>1.1000000000000001</v>
      </c>
      <c r="H51" s="114">
        <v>1.1000000000000001</v>
      </c>
      <c r="I51" s="68"/>
    </row>
    <row r="52" spans="1:9" ht="18" customHeight="1">
      <c r="A52" s="73">
        <v>40</v>
      </c>
      <c r="B52" s="72" t="s">
        <v>38</v>
      </c>
      <c r="C52" s="73" t="s">
        <v>22</v>
      </c>
      <c r="D52" s="73" t="s">
        <v>16</v>
      </c>
      <c r="E52" s="73"/>
      <c r="F52" s="73">
        <v>219.8</v>
      </c>
      <c r="G52" s="82">
        <v>219.8</v>
      </c>
      <c r="H52" s="115">
        <v>219.8</v>
      </c>
      <c r="I52" s="73"/>
    </row>
    <row r="53" spans="1:9" ht="13.8">
      <c r="A53" s="54"/>
      <c r="B53" s="43"/>
      <c r="C53" s="61"/>
      <c r="D53" s="61"/>
      <c r="E53" s="61"/>
      <c r="F53" s="62"/>
      <c r="G53" s="62"/>
      <c r="H53" s="113"/>
      <c r="I53" s="63"/>
    </row>
    <row r="54" spans="1:9" ht="13.8">
      <c r="A54" s="37"/>
      <c r="B54" s="38"/>
      <c r="C54" s="21"/>
      <c r="D54" s="21"/>
      <c r="E54" s="21"/>
      <c r="F54" s="40"/>
      <c r="G54" s="40"/>
      <c r="H54" s="116"/>
      <c r="I54" s="41"/>
    </row>
    <row r="55" spans="1:9" ht="13.8">
      <c r="A55" s="37"/>
      <c r="B55" s="21"/>
      <c r="C55" s="21"/>
      <c r="D55" s="21"/>
      <c r="E55" s="21"/>
      <c r="F55" s="40"/>
      <c r="G55" s="40"/>
      <c r="H55" s="116"/>
      <c r="I55" s="41"/>
    </row>
    <row r="56" spans="1:9" ht="13.8">
      <c r="B56" s="21"/>
      <c r="C56" s="21"/>
      <c r="D56" s="21" t="s">
        <v>29</v>
      </c>
      <c r="E56" s="21"/>
      <c r="F56" s="40"/>
      <c r="G56" s="40"/>
      <c r="H56" s="116"/>
      <c r="I56" s="41"/>
    </row>
  </sheetData>
  <sheetProtection selectLockedCells="1" selectUnlockedCells="1"/>
  <mergeCells count="17">
    <mergeCell ref="H1:I1"/>
    <mergeCell ref="G2:I2"/>
    <mergeCell ref="G3:I3"/>
    <mergeCell ref="G4:I4"/>
    <mergeCell ref="E9:E10"/>
    <mergeCell ref="F9:H9"/>
    <mergeCell ref="I9:I10"/>
    <mergeCell ref="A5:I5"/>
    <mergeCell ref="A6:I6"/>
    <mergeCell ref="A7:I7"/>
    <mergeCell ref="A8:I8"/>
    <mergeCell ref="A9:A10"/>
    <mergeCell ref="B9:B10"/>
    <mergeCell ref="C9:C10"/>
    <mergeCell ref="D9:D10"/>
    <mergeCell ref="E18:E22"/>
    <mergeCell ref="I18:I22"/>
  </mergeCells>
  <dataValidations count="1">
    <dataValidation type="decimal" operator="greaterThanOrEqual" allowBlank="1" showErrorMessage="1" errorTitle="Помилка!" error="Введіть число більше нуля!" sqref="F41:H44">
      <formula1>0</formula1>
      <formula2>0</formula2>
    </dataValidation>
  </dataValidations>
  <printOptions horizontalCentered="1"/>
  <pageMargins left="0.39374999999999999" right="0.39374999999999999" top="0.32" bottom="0.15763888888888888" header="0.25" footer="0.51180555555555551"/>
  <pageSetup paperSize="9" scale="65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sheetProtection selectLockedCells="1" selectUnlockedCells="1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sheetProtection selectLockedCells="1" selectUnlockedCells="1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Лист1!Excel_BuiltIn_Print_Area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KIRTOKA</dc:creator>
  <cp:lastModifiedBy>HP</cp:lastModifiedBy>
  <cp:lastPrinted>2019-09-04T13:59:57Z</cp:lastPrinted>
  <dcterms:created xsi:type="dcterms:W3CDTF">2017-08-25T06:26:30Z</dcterms:created>
  <dcterms:modified xsi:type="dcterms:W3CDTF">2019-09-04T14:51:06Z</dcterms:modified>
</cp:coreProperties>
</file>