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Лист1" sheetId="1" r:id="rId1"/>
    <sheet name="Лист2" sheetId="2" r:id="rId2"/>
    <sheet name="Лист3" sheetId="3" r:id="rId3"/>
  </sheets>
  <definedNames>
    <definedName name="Excel_BuiltIn_Print_Area" localSheetId="0">Лист1!$A$5:$I$40</definedName>
    <definedName name="_xlnm.Print_Area" localSheetId="0">Лист1!$A$5:$I$39</definedName>
  </definedNames>
  <calcPr calcId="124519"/>
</workbook>
</file>

<file path=xl/calcChain.xml><?xml version="1.0" encoding="utf-8"?>
<calcChain xmlns="http://schemas.openxmlformats.org/spreadsheetml/2006/main">
  <c r="F12" i="1"/>
  <c r="G12"/>
  <c r="H12"/>
  <c r="F11" l="1"/>
  <c r="G11"/>
  <c r="H11"/>
</calcChain>
</file>

<file path=xl/sharedStrings.xml><?xml version="1.0" encoding="utf-8"?>
<sst xmlns="http://schemas.openxmlformats.org/spreadsheetml/2006/main" count="93" uniqueCount="50">
  <si>
    <t xml:space="preserve">РЕЄСТР </t>
  </si>
  <si>
    <t xml:space="preserve">підприємств, установ, організацій, що мають заборгованість із заробітної плати </t>
  </si>
  <si>
    <t>у Кіровоградській області</t>
  </si>
  <si>
    <t>(назва регіону)</t>
  </si>
  <si>
    <t>№</t>
  </si>
  <si>
    <t>Назва підприємства</t>
  </si>
  <si>
    <t>Форма власності</t>
  </si>
  <si>
    <t>Економічна активність</t>
  </si>
  <si>
    <t>Кількість працівників</t>
  </si>
  <si>
    <t>Сума заборгованості на, тис.грн.</t>
  </si>
  <si>
    <r>
      <t xml:space="preserve">Термін заборгованості із заробітної плати            </t>
    </r>
    <r>
      <rPr>
        <sz val="11"/>
        <rFont val="Times New Roman"/>
        <family val="1"/>
        <charset val="204"/>
      </rPr>
      <t>(місяців)</t>
    </r>
  </si>
  <si>
    <t>Кількість  підприємств ВСЬОГО:</t>
  </si>
  <si>
    <t>Сума заборгованості ВСЬОГО:</t>
  </si>
  <si>
    <t>державна</t>
  </si>
  <si>
    <t>активне</t>
  </si>
  <si>
    <t>ДП "Кіровоградський комбінат хлібопродуктів № 2" Державного агенства України м.Кропивницький</t>
  </si>
  <si>
    <t>банкрут</t>
  </si>
  <si>
    <t xml:space="preserve">Державне підприємство  Світловодський завод "Калькулятор" , м. Світловодськ </t>
  </si>
  <si>
    <t>Державне підприємство "Світловодський комбінат твердих сплавів  тугоплавких металів", Світловодський район</t>
  </si>
  <si>
    <t>банкрути</t>
  </si>
  <si>
    <t>Державне підприємство "Управління по бурінню технічних свердловин", м. Олександрія</t>
  </si>
  <si>
    <t>комунальна</t>
  </si>
  <si>
    <t>активні</t>
  </si>
  <si>
    <t>КП "Аква-Сервіс 07", Голованівський район</t>
  </si>
  <si>
    <t>Комунальне підприємство "Теплоелектроцентраль", м. Олександрія</t>
  </si>
  <si>
    <t>Департамент  агропромислового розвитку Кіровоградської обласної державної адміністрації, м. Кропивницький</t>
  </si>
  <si>
    <t>інша</t>
  </si>
  <si>
    <t>Товариство з обмеженою відповідальністю  "Завод-Фірма "Ось" , м. Кропивницький</t>
  </si>
  <si>
    <t>Товариство з додатковою  відповідальністю  "Світловодське кар'єроуправління", м. Світловодськ</t>
  </si>
  <si>
    <t>Товариство з додатковою  відповідальністю  "Об'єднання Дніпроенергобудпром", м. Світловодськ</t>
  </si>
  <si>
    <t>Відкрите акціонерне товариство  "Кіровоградський кар'єр", м. Кропивницький</t>
  </si>
  <si>
    <t>Державне ВАТ "Олександрійська автобаза" - дочірнє підприємство державної холдінгової кампанії "Олександріявугілля" м.Олександрія</t>
  </si>
  <si>
    <t>Відкрите акціонерне товариство  "Олімп" , м. Світловодськ</t>
  </si>
  <si>
    <t>ПАТ "Науково-виробниче об'єднання "Етал" (м. Олександрія)</t>
  </si>
  <si>
    <t xml:space="preserve"> </t>
  </si>
  <si>
    <t>ТОВ "Завод "Автоштамп", м. Олександрія</t>
  </si>
  <si>
    <t>до листа Кіровоградської</t>
  </si>
  <si>
    <t>обласної державної адміністрації</t>
  </si>
  <si>
    <t>Додаток 2</t>
  </si>
  <si>
    <t>__________ 2018 № ____________</t>
  </si>
  <si>
    <t>Комунальне підприємство "Благоустрій", м. Світловодськ</t>
  </si>
  <si>
    <t>Комунальне підприємство "Новенське" Новенська селищна рада (м. Кропивницький)</t>
  </si>
  <si>
    <t>Світловодське міське комунальне підприємство "Комбінат комунальних послуг", м. Світловодськ</t>
  </si>
  <si>
    <t>ДП "Кіровоградський ремонтний завод", м. Кропивницький</t>
  </si>
  <si>
    <t>Відокремлений підрозділ "Кременчуцкий судоплавний шлюз" ДП водних шляхів "Укрводшлях"</t>
  </si>
  <si>
    <t>Кіровоградська обласна організація Українського товариства глухих м. Кропивницький</t>
  </si>
  <si>
    <t>ТОВ "Созідатель-1" ( м. Кропивницький)</t>
  </si>
  <si>
    <t>ДП "Державної акціонерної компанії! Хліб України! Хлібна база № 78" (Маловисківський район)</t>
  </si>
  <si>
    <t>Фірма "Продімпекс"</t>
  </si>
  <si>
    <t>ПАТ "Кіровоградський завод дозуючих автоматів" м. Кропивницький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</si>
</sst>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#,##0.0"/>
    <numFmt numFmtId="166" formatCode="0.0"/>
  </numFmts>
  <fonts count="14">
    <font>
      <sz val="10"/>
      <name val="Arial Cyr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 Cyr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/>
    <xf numFmtId="164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165" fontId="9" fillId="0" borderId="1" xfId="2" applyNumberFormat="1" applyFont="1" applyFill="1" applyBorder="1" applyAlignment="1" applyProtection="1">
      <alignment horizontal="center" vertical="center" wrapText="1"/>
    </xf>
    <xf numFmtId="3" fontId="3" fillId="0" borderId="1" xfId="1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6" fontId="3" fillId="0" borderId="1" xfId="2" applyNumberFormat="1" applyFont="1" applyFill="1" applyBorder="1" applyAlignment="1" applyProtection="1">
      <alignment horizontal="center" vertical="center" wrapText="1"/>
    </xf>
    <xf numFmtId="1" fontId="3" fillId="0" borderId="1" xfId="1" applyNumberFormat="1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6" fontId="3" fillId="0" borderId="4" xfId="2" applyNumberFormat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1" fontId="3" fillId="0" borderId="4" xfId="1" applyNumberFormat="1" applyFont="1" applyFill="1" applyBorder="1" applyAlignment="1" applyProtection="1">
      <alignment horizontal="center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11" fillId="0" borderId="7" xfId="0" applyFont="1" applyFill="1" applyBorder="1" applyAlignment="1" applyProtection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66" fontId="6" fillId="0" borderId="7" xfId="0" applyNumberFormat="1" applyFont="1" applyFill="1" applyBorder="1" applyAlignment="1" applyProtection="1">
      <alignment horizontal="center" vertical="center" wrapText="1"/>
    </xf>
    <xf numFmtId="1" fontId="3" fillId="0" borderId="7" xfId="1" applyNumberFormat="1" applyFont="1" applyFill="1" applyBorder="1" applyAlignment="1" applyProtection="1">
      <alignment horizontal="center" vertical="center" wrapText="1"/>
    </xf>
    <xf numFmtId="166" fontId="6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65" fontId="9" fillId="0" borderId="1" xfId="1" applyNumberFormat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165" fontId="9" fillId="0" borderId="0" xfId="2" applyNumberFormat="1" applyFont="1" applyFill="1" applyBorder="1" applyAlignment="1" applyProtection="1">
      <alignment horizontal="center" vertical="center" wrapText="1"/>
    </xf>
    <xf numFmtId="165" fontId="9" fillId="0" borderId="0" xfId="1" applyNumberFormat="1" applyFont="1" applyFill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 applyProtection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166" fontId="3" fillId="0" borderId="7" xfId="2" applyNumberFormat="1" applyFont="1" applyFill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6" fontId="3" fillId="0" borderId="9" xfId="2" applyNumberFormat="1" applyFont="1" applyFill="1" applyBorder="1" applyAlignment="1" applyProtection="1">
      <alignment horizontal="center" vertical="center" wrapText="1"/>
    </xf>
    <xf numFmtId="1" fontId="3" fillId="0" borderId="9" xfId="1" applyNumberFormat="1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11" fillId="0" borderId="12" xfId="0" applyFont="1" applyFill="1" applyBorder="1" applyAlignment="1" applyProtection="1">
      <alignment horizontal="left" vertical="center" wrapText="1"/>
    </xf>
    <xf numFmtId="0" fontId="11" fillId="0" borderId="13" xfId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4" xfId="0" applyFont="1" applyBorder="1" applyAlignment="1">
      <alignment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165" fontId="9" fillId="0" borderId="4" xfId="2" applyNumberFormat="1" applyFont="1" applyFill="1" applyBorder="1" applyAlignment="1" applyProtection="1">
      <alignment horizontal="center" vertical="center" wrapText="1"/>
    </xf>
    <xf numFmtId="165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165" fontId="9" fillId="0" borderId="9" xfId="2" applyNumberFormat="1" applyFont="1" applyFill="1" applyBorder="1" applyAlignment="1" applyProtection="1">
      <alignment horizontal="center" vertical="center" wrapText="1"/>
    </xf>
    <xf numFmtId="165" fontId="9" fillId="0" borderId="9" xfId="1" applyNumberFormat="1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0" fontId="11" fillId="0" borderId="14" xfId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left" vertical="center" wrapText="1"/>
    </xf>
    <xf numFmtId="165" fontId="9" fillId="0" borderId="14" xfId="2" applyNumberFormat="1" applyFont="1" applyFill="1" applyBorder="1" applyAlignment="1" applyProtection="1">
      <alignment horizontal="center" vertical="center" wrapText="1"/>
    </xf>
    <xf numFmtId="165" fontId="9" fillId="0" borderId="14" xfId="1" applyNumberFormat="1" applyFont="1" applyFill="1" applyBorder="1" applyAlignment="1" applyProtection="1">
      <alignment horizontal="center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15" xfId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/>
    </xf>
  </cellXfs>
  <cellStyles count="3">
    <cellStyle name="Обычный" xfId="0" builtinId="0"/>
    <cellStyle name="Обычный_Лист1" xfId="1"/>
    <cellStyle name="Обычный_Лист1_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tabSelected="1" topLeftCell="A16" zoomScale="75" zoomScaleNormal="75" zoomScaleSheetLayoutView="80" workbookViewId="0"/>
  </sheetViews>
  <sheetFormatPr defaultRowHeight="12.75"/>
  <cols>
    <col min="1" max="1" width="5.28515625" style="1" customWidth="1"/>
    <col min="2" max="2" width="99.140625" style="2" customWidth="1"/>
    <col min="3" max="3" width="12.28515625" style="2" customWidth="1"/>
    <col min="4" max="4" width="13" style="2" customWidth="1"/>
    <col min="5" max="5" width="13.28515625" style="2" customWidth="1"/>
    <col min="6" max="6" width="11.85546875" style="1" customWidth="1"/>
    <col min="7" max="7" width="11.28515625" style="1" customWidth="1"/>
    <col min="8" max="8" width="12.28515625" style="1" customWidth="1"/>
    <col min="9" max="9" width="16.28515625" style="3" customWidth="1"/>
  </cols>
  <sheetData>
    <row r="1" spans="1:9" ht="15">
      <c r="G1" s="52" t="s">
        <v>38</v>
      </c>
      <c r="H1" s="68"/>
      <c r="I1" s="68"/>
    </row>
    <row r="2" spans="1:9" ht="15">
      <c r="G2" s="69" t="s">
        <v>36</v>
      </c>
      <c r="H2" s="69"/>
      <c r="I2" s="69"/>
    </row>
    <row r="3" spans="1:9" ht="15">
      <c r="G3" s="69" t="s">
        <v>37</v>
      </c>
      <c r="H3" s="69"/>
      <c r="I3" s="69"/>
    </row>
    <row r="4" spans="1:9" ht="15">
      <c r="G4" s="69" t="s">
        <v>39</v>
      </c>
      <c r="H4" s="69"/>
      <c r="I4" s="69"/>
    </row>
    <row r="5" spans="1:9" ht="27.75" customHeight="1">
      <c r="A5" s="72" t="s">
        <v>0</v>
      </c>
      <c r="B5" s="72"/>
      <c r="C5" s="72"/>
      <c r="D5" s="72"/>
      <c r="E5" s="72"/>
      <c r="F5" s="72"/>
      <c r="G5" s="72"/>
      <c r="H5" s="72"/>
      <c r="I5" s="72"/>
    </row>
    <row r="6" spans="1:9" ht="21.75" customHeight="1">
      <c r="A6" s="73" t="s">
        <v>1</v>
      </c>
      <c r="B6" s="73"/>
      <c r="C6" s="73"/>
      <c r="D6" s="73"/>
      <c r="E6" s="73"/>
      <c r="F6" s="73"/>
      <c r="G6" s="73"/>
      <c r="H6" s="73"/>
      <c r="I6" s="73"/>
    </row>
    <row r="7" spans="1:9" ht="24.75" customHeight="1">
      <c r="A7" s="73" t="s">
        <v>2</v>
      </c>
      <c r="B7" s="73"/>
      <c r="C7" s="73"/>
      <c r="D7" s="73"/>
      <c r="E7" s="73"/>
      <c r="F7" s="73"/>
      <c r="G7" s="73"/>
      <c r="H7" s="73"/>
      <c r="I7" s="73"/>
    </row>
    <row r="8" spans="1:9" ht="13.5" customHeight="1">
      <c r="A8" s="74" t="s">
        <v>3</v>
      </c>
      <c r="B8" s="74"/>
      <c r="C8" s="74"/>
      <c r="D8" s="74"/>
      <c r="E8" s="74"/>
      <c r="F8" s="74"/>
      <c r="G8" s="74"/>
      <c r="H8" s="74"/>
      <c r="I8" s="74"/>
    </row>
    <row r="9" spans="1:9" s="5" customFormat="1" ht="57.75" customHeight="1">
      <c r="A9" s="70" t="s">
        <v>4</v>
      </c>
      <c r="B9" s="70" t="s">
        <v>5</v>
      </c>
      <c r="C9" s="70" t="s">
        <v>6</v>
      </c>
      <c r="D9" s="70" t="s">
        <v>7</v>
      </c>
      <c r="E9" s="70" t="s">
        <v>8</v>
      </c>
      <c r="F9" s="70" t="s">
        <v>9</v>
      </c>
      <c r="G9" s="70"/>
      <c r="H9" s="70"/>
      <c r="I9" s="71" t="s">
        <v>10</v>
      </c>
    </row>
    <row r="10" spans="1:9" s="5" customFormat="1" ht="18" customHeight="1">
      <c r="A10" s="70"/>
      <c r="B10" s="70"/>
      <c r="C10" s="70"/>
      <c r="D10" s="70"/>
      <c r="E10" s="70"/>
      <c r="F10" s="6">
        <v>43101</v>
      </c>
      <c r="G10" s="6">
        <v>43313</v>
      </c>
      <c r="H10" s="6">
        <v>43346</v>
      </c>
      <c r="I10" s="71"/>
    </row>
    <row r="11" spans="1:9" s="5" customFormat="1" ht="15.75" customHeight="1">
      <c r="A11" s="4"/>
      <c r="B11" s="7" t="s">
        <v>11</v>
      </c>
      <c r="C11" s="7"/>
      <c r="D11" s="7"/>
      <c r="E11" s="7"/>
      <c r="F11" s="4">
        <f>COUNTIF(F13:F43,"&gt;0")</f>
        <v>17</v>
      </c>
      <c r="G11" s="4">
        <f>COUNTIF(G13:G43,"&gt;0")</f>
        <v>16</v>
      </c>
      <c r="H11" s="4">
        <f>COUNTIF(H13:H43,"&gt;0")</f>
        <v>16</v>
      </c>
      <c r="I11" s="8"/>
    </row>
    <row r="12" spans="1:9" s="5" customFormat="1" ht="15.75" customHeight="1">
      <c r="A12" s="4"/>
      <c r="B12" s="7" t="s">
        <v>12</v>
      </c>
      <c r="C12" s="7"/>
      <c r="D12" s="7"/>
      <c r="E12" s="7"/>
      <c r="F12" s="9">
        <f t="shared" ref="F12:G12" si="0">SUM(F13:F37)</f>
        <v>10604.4</v>
      </c>
      <c r="G12" s="9">
        <f t="shared" si="0"/>
        <v>9189.4</v>
      </c>
      <c r="H12" s="9">
        <f>SUM(H13:H37)</f>
        <v>9189.4</v>
      </c>
      <c r="I12" s="10"/>
    </row>
    <row r="13" spans="1:9" ht="18.75" customHeight="1">
      <c r="A13" s="11">
        <v>1</v>
      </c>
      <c r="B13" s="12" t="s">
        <v>15</v>
      </c>
      <c r="C13" s="13" t="s">
        <v>13</v>
      </c>
      <c r="D13" s="13" t="s">
        <v>14</v>
      </c>
      <c r="E13" s="13">
        <v>56</v>
      </c>
      <c r="F13" s="14">
        <v>309.2</v>
      </c>
      <c r="G13" s="14">
        <v>0</v>
      </c>
      <c r="H13" s="14">
        <v>0</v>
      </c>
      <c r="I13" s="15">
        <v>3</v>
      </c>
    </row>
    <row r="14" spans="1:9" ht="18.75" customHeight="1">
      <c r="A14" s="11">
        <v>2</v>
      </c>
      <c r="B14" s="12" t="s">
        <v>43</v>
      </c>
      <c r="C14" s="13" t="s">
        <v>13</v>
      </c>
      <c r="D14" s="13" t="s">
        <v>14</v>
      </c>
      <c r="E14" s="13">
        <v>136</v>
      </c>
      <c r="F14" s="14">
        <v>0</v>
      </c>
      <c r="G14" s="14">
        <v>548.6</v>
      </c>
      <c r="H14" s="14">
        <v>548.6</v>
      </c>
      <c r="I14" s="15">
        <v>1</v>
      </c>
    </row>
    <row r="15" spans="1:9" ht="16.5" customHeight="1">
      <c r="A15" s="11">
        <v>3</v>
      </c>
      <c r="B15" s="57" t="s">
        <v>44</v>
      </c>
      <c r="C15" s="13" t="s">
        <v>13</v>
      </c>
      <c r="D15" s="13" t="s">
        <v>14</v>
      </c>
      <c r="E15" s="13"/>
      <c r="F15" s="14">
        <v>0</v>
      </c>
      <c r="G15" s="14">
        <v>0</v>
      </c>
      <c r="H15" s="14">
        <v>0</v>
      </c>
      <c r="I15" s="15"/>
    </row>
    <row r="16" spans="1:9" ht="30.75" customHeight="1">
      <c r="A16" s="11">
        <v>4</v>
      </c>
      <c r="B16" s="12" t="s">
        <v>17</v>
      </c>
      <c r="C16" s="16" t="s">
        <v>13</v>
      </c>
      <c r="D16" s="16" t="s">
        <v>16</v>
      </c>
      <c r="E16" s="16">
        <v>300</v>
      </c>
      <c r="F16" s="14">
        <v>1235.0999999999999</v>
      </c>
      <c r="G16" s="14">
        <v>0</v>
      </c>
      <c r="H16" s="14">
        <v>0</v>
      </c>
      <c r="I16" s="15">
        <v>0</v>
      </c>
    </row>
    <row r="17" spans="1:9" ht="19.5" customHeight="1">
      <c r="A17" s="11">
        <v>5</v>
      </c>
      <c r="B17" s="12" t="s">
        <v>18</v>
      </c>
      <c r="C17" s="17" t="s">
        <v>13</v>
      </c>
      <c r="D17" s="17" t="s">
        <v>19</v>
      </c>
      <c r="E17" s="17">
        <v>211</v>
      </c>
      <c r="F17" s="14">
        <v>646.20000000000005</v>
      </c>
      <c r="G17" s="14">
        <v>646.20000000000005</v>
      </c>
      <c r="H17" s="14">
        <v>646.20000000000005</v>
      </c>
      <c r="I17" s="15">
        <v>30</v>
      </c>
    </row>
    <row r="18" spans="1:9" ht="32.25" customHeight="1">
      <c r="A18" s="11">
        <v>6</v>
      </c>
      <c r="B18" s="12" t="s">
        <v>20</v>
      </c>
      <c r="C18" s="17" t="s">
        <v>13</v>
      </c>
      <c r="D18" s="17" t="s">
        <v>19</v>
      </c>
      <c r="E18" s="17">
        <v>67</v>
      </c>
      <c r="F18" s="18">
        <v>450.1</v>
      </c>
      <c r="G18" s="18">
        <v>450.1</v>
      </c>
      <c r="H18" s="18">
        <v>450.1</v>
      </c>
      <c r="I18" s="19">
        <v>35</v>
      </c>
    </row>
    <row r="19" spans="1:9" ht="23.25" customHeight="1">
      <c r="A19" s="11">
        <v>7</v>
      </c>
      <c r="B19" s="44" t="s">
        <v>41</v>
      </c>
      <c r="C19" s="17" t="s">
        <v>21</v>
      </c>
      <c r="D19" s="17" t="s">
        <v>22</v>
      </c>
      <c r="E19" s="17">
        <v>0</v>
      </c>
      <c r="F19" s="18">
        <v>0</v>
      </c>
      <c r="G19" s="18">
        <v>60</v>
      </c>
      <c r="H19" s="18">
        <v>60</v>
      </c>
      <c r="I19" s="19">
        <v>0</v>
      </c>
    </row>
    <row r="20" spans="1:9" ht="17.25" customHeight="1">
      <c r="A20" s="11">
        <v>8</v>
      </c>
      <c r="B20" s="20" t="s">
        <v>42</v>
      </c>
      <c r="C20" s="17" t="s">
        <v>21</v>
      </c>
      <c r="D20" s="17" t="s">
        <v>22</v>
      </c>
      <c r="E20" s="17">
        <v>130</v>
      </c>
      <c r="F20" s="18">
        <v>0</v>
      </c>
      <c r="G20" s="18">
        <v>0</v>
      </c>
      <c r="H20" s="18">
        <v>0</v>
      </c>
      <c r="I20" s="19">
        <v>0</v>
      </c>
    </row>
    <row r="21" spans="1:9" ht="16.5" customHeight="1">
      <c r="A21" s="26">
        <v>9</v>
      </c>
      <c r="B21" s="44" t="s">
        <v>40</v>
      </c>
      <c r="C21" s="43" t="s">
        <v>21</v>
      </c>
      <c r="D21" s="17" t="s">
        <v>22</v>
      </c>
      <c r="E21" s="17">
        <v>2</v>
      </c>
      <c r="F21" s="18">
        <v>2.1</v>
      </c>
      <c r="G21" s="18">
        <v>0</v>
      </c>
      <c r="H21" s="18">
        <v>0</v>
      </c>
      <c r="I21" s="19">
        <v>1</v>
      </c>
    </row>
    <row r="22" spans="1:9" ht="25.5" customHeight="1">
      <c r="A22" s="26">
        <v>10</v>
      </c>
      <c r="B22" s="44" t="s">
        <v>23</v>
      </c>
      <c r="C22" s="53" t="s">
        <v>21</v>
      </c>
      <c r="D22" s="23" t="s">
        <v>22</v>
      </c>
      <c r="E22" s="23">
        <v>43</v>
      </c>
      <c r="F22" s="25">
        <v>62.1</v>
      </c>
      <c r="G22" s="25">
        <v>0</v>
      </c>
      <c r="H22" s="25">
        <v>0</v>
      </c>
      <c r="I22" s="28">
        <v>2</v>
      </c>
    </row>
    <row r="23" spans="1:9" ht="16.5" customHeight="1">
      <c r="A23" s="26">
        <v>11</v>
      </c>
      <c r="B23" s="45" t="s">
        <v>24</v>
      </c>
      <c r="C23" s="48" t="s">
        <v>21</v>
      </c>
      <c r="D23" s="48" t="s">
        <v>19</v>
      </c>
      <c r="E23" s="48">
        <v>3</v>
      </c>
      <c r="F23" s="49">
        <v>57.4</v>
      </c>
      <c r="G23" s="49">
        <v>533.4</v>
      </c>
      <c r="H23" s="49">
        <v>533.4</v>
      </c>
      <c r="I23" s="50">
        <v>13</v>
      </c>
    </row>
    <row r="24" spans="1:9" ht="32.25" customHeight="1">
      <c r="A24" s="26">
        <v>12</v>
      </c>
      <c r="B24" s="45" t="s">
        <v>25</v>
      </c>
      <c r="C24" s="48" t="s">
        <v>26</v>
      </c>
      <c r="D24" s="48" t="s">
        <v>22</v>
      </c>
      <c r="E24" s="51">
        <v>2</v>
      </c>
      <c r="F24" s="49">
        <v>2.7</v>
      </c>
      <c r="G24" s="49">
        <v>2.7</v>
      </c>
      <c r="H24" s="49">
        <v>2.7</v>
      </c>
      <c r="I24" s="50">
        <v>24</v>
      </c>
    </row>
    <row r="25" spans="1:9" ht="28.5" customHeight="1">
      <c r="A25" s="55">
        <v>13</v>
      </c>
      <c r="B25" s="58" t="s">
        <v>45</v>
      </c>
      <c r="C25" s="46" t="s">
        <v>26</v>
      </c>
      <c r="D25" s="31" t="s">
        <v>22</v>
      </c>
      <c r="E25" s="32">
        <v>0</v>
      </c>
      <c r="F25" s="47">
        <v>0</v>
      </c>
      <c r="G25" s="47">
        <v>0</v>
      </c>
      <c r="H25" s="47">
        <v>0</v>
      </c>
      <c r="I25" s="34">
        <v>0</v>
      </c>
    </row>
    <row r="26" spans="1:9" ht="29.25" customHeight="1">
      <c r="A26" s="80">
        <v>14</v>
      </c>
      <c r="B26" s="54" t="s">
        <v>27</v>
      </c>
      <c r="C26" s="23" t="s">
        <v>26</v>
      </c>
      <c r="D26" s="23" t="s">
        <v>22</v>
      </c>
      <c r="E26" s="24">
        <v>0</v>
      </c>
      <c r="F26" s="25">
        <v>52.7</v>
      </c>
      <c r="G26" s="25">
        <v>0</v>
      </c>
      <c r="H26" s="25">
        <v>0</v>
      </c>
      <c r="I26" s="28">
        <v>0</v>
      </c>
    </row>
    <row r="27" spans="1:9" ht="25.5" customHeight="1">
      <c r="A27" s="56">
        <v>15</v>
      </c>
      <c r="B27" s="45" t="s">
        <v>49</v>
      </c>
      <c r="C27" s="48" t="s">
        <v>26</v>
      </c>
      <c r="D27" s="48" t="s">
        <v>22</v>
      </c>
      <c r="E27" s="51"/>
      <c r="F27" s="49">
        <v>0</v>
      </c>
      <c r="G27" s="49">
        <v>161.69999999999999</v>
      </c>
      <c r="H27" s="49">
        <v>161.69999999999999</v>
      </c>
      <c r="I27" s="50"/>
    </row>
    <row r="28" spans="1:9" ht="19.5" customHeight="1">
      <c r="A28" s="29">
        <v>16</v>
      </c>
      <c r="B28" s="81" t="s">
        <v>35</v>
      </c>
      <c r="C28" s="46" t="s">
        <v>26</v>
      </c>
      <c r="D28" s="31" t="s">
        <v>22</v>
      </c>
      <c r="E28" s="32">
        <v>125</v>
      </c>
      <c r="F28" s="47">
        <v>994.7</v>
      </c>
      <c r="G28" s="47">
        <v>609.5</v>
      </c>
      <c r="H28" s="47">
        <v>609.5</v>
      </c>
      <c r="I28" s="34">
        <v>1</v>
      </c>
    </row>
    <row r="29" spans="1:9" ht="19.5" customHeight="1">
      <c r="A29" s="26">
        <v>17</v>
      </c>
      <c r="B29" s="30" t="s">
        <v>28</v>
      </c>
      <c r="C29" s="31" t="s">
        <v>26</v>
      </c>
      <c r="D29" s="31" t="s">
        <v>22</v>
      </c>
      <c r="E29" s="32">
        <v>234</v>
      </c>
      <c r="F29" s="33">
        <v>1681.2</v>
      </c>
      <c r="G29" s="33">
        <v>2001.5</v>
      </c>
      <c r="H29" s="33">
        <v>2001.5</v>
      </c>
      <c r="I29" s="34">
        <v>1</v>
      </c>
    </row>
    <row r="30" spans="1:9" ht="19.5" customHeight="1">
      <c r="A30" s="26">
        <v>18</v>
      </c>
      <c r="B30" s="27" t="s">
        <v>29</v>
      </c>
      <c r="C30" s="17" t="s">
        <v>26</v>
      </c>
      <c r="D30" s="17" t="s">
        <v>22</v>
      </c>
      <c r="E30" s="21">
        <v>238</v>
      </c>
      <c r="F30" s="35">
        <v>966</v>
      </c>
      <c r="G30" s="35">
        <v>0</v>
      </c>
      <c r="H30" s="35">
        <v>0</v>
      </c>
      <c r="I30" s="19">
        <v>4</v>
      </c>
    </row>
    <row r="31" spans="1:9" ht="22.5" customHeight="1">
      <c r="A31" s="26">
        <v>19</v>
      </c>
      <c r="B31" s="27" t="s">
        <v>30</v>
      </c>
      <c r="C31" s="17" t="s">
        <v>26</v>
      </c>
      <c r="D31" s="17" t="s">
        <v>19</v>
      </c>
      <c r="E31" s="17">
        <v>407</v>
      </c>
      <c r="F31" s="18">
        <v>977.6</v>
      </c>
      <c r="G31" s="18">
        <v>977.6</v>
      </c>
      <c r="H31" s="18">
        <v>977.6</v>
      </c>
      <c r="I31" s="19">
        <v>84</v>
      </c>
    </row>
    <row r="32" spans="1:9" ht="32.25" customHeight="1">
      <c r="A32" s="26">
        <v>20</v>
      </c>
      <c r="B32" s="12" t="s">
        <v>31</v>
      </c>
      <c r="C32" s="17" t="s">
        <v>26</v>
      </c>
      <c r="D32" s="13" t="s">
        <v>16</v>
      </c>
      <c r="E32" s="13">
        <v>10</v>
      </c>
      <c r="F32" s="14">
        <v>23.2</v>
      </c>
      <c r="G32" s="14">
        <v>23.2</v>
      </c>
      <c r="H32" s="14">
        <v>23.2</v>
      </c>
      <c r="I32" s="15">
        <v>1</v>
      </c>
    </row>
    <row r="33" spans="1:9" ht="28.5" customHeight="1">
      <c r="A33" s="26">
        <v>21</v>
      </c>
      <c r="B33" s="27" t="s">
        <v>32</v>
      </c>
      <c r="C33" s="17" t="s">
        <v>26</v>
      </c>
      <c r="D33" s="17" t="s">
        <v>19</v>
      </c>
      <c r="E33" s="17">
        <v>300</v>
      </c>
      <c r="F33" s="18">
        <v>1243.4000000000001</v>
      </c>
      <c r="G33" s="18">
        <v>1243.4000000000001</v>
      </c>
      <c r="H33" s="18">
        <v>1243.4000000000001</v>
      </c>
      <c r="I33" s="19">
        <v>84</v>
      </c>
    </row>
    <row r="34" spans="1:9" ht="24" customHeight="1">
      <c r="A34" s="26">
        <v>22</v>
      </c>
      <c r="B34" s="36" t="s">
        <v>47</v>
      </c>
      <c r="C34" s="8" t="s">
        <v>26</v>
      </c>
      <c r="D34" s="8" t="s">
        <v>19</v>
      </c>
      <c r="E34" s="36"/>
      <c r="F34" s="14">
        <v>19.600000000000001</v>
      </c>
      <c r="G34" s="14">
        <v>19.600000000000001</v>
      </c>
      <c r="H34" s="14">
        <v>19.600000000000001</v>
      </c>
      <c r="I34" s="37"/>
    </row>
    <row r="35" spans="1:9" ht="15" customHeight="1">
      <c r="A35" s="59">
        <v>23</v>
      </c>
      <c r="B35" s="60" t="s">
        <v>33</v>
      </c>
      <c r="C35" s="61" t="s">
        <v>26</v>
      </c>
      <c r="D35" s="61" t="s">
        <v>16</v>
      </c>
      <c r="E35" s="61"/>
      <c r="F35" s="62">
        <v>1881.1</v>
      </c>
      <c r="G35" s="62">
        <v>1905.4</v>
      </c>
      <c r="H35" s="62">
        <v>1905.4</v>
      </c>
      <c r="I35" s="63"/>
    </row>
    <row r="36" spans="1:9" ht="25.5" customHeight="1">
      <c r="A36" s="56">
        <v>24</v>
      </c>
      <c r="B36" s="64" t="s">
        <v>46</v>
      </c>
      <c r="C36" s="67" t="s">
        <v>26</v>
      </c>
      <c r="D36" s="67" t="s">
        <v>16</v>
      </c>
      <c r="E36" s="44"/>
      <c r="F36" s="65">
        <v>0</v>
      </c>
      <c r="G36" s="65">
        <v>5.4</v>
      </c>
      <c r="H36" s="65">
        <v>5.4</v>
      </c>
      <c r="I36" s="66">
        <v>1</v>
      </c>
    </row>
    <row r="37" spans="1:9" ht="17.25" customHeight="1">
      <c r="A37" s="75">
        <v>25</v>
      </c>
      <c r="B37" s="76" t="s">
        <v>48</v>
      </c>
      <c r="C37" s="67" t="s">
        <v>26</v>
      </c>
      <c r="D37" s="67" t="s">
        <v>16</v>
      </c>
      <c r="E37" s="79"/>
      <c r="F37" s="77">
        <v>0</v>
      </c>
      <c r="G37" s="77">
        <v>1.1000000000000001</v>
      </c>
      <c r="H37" s="77">
        <v>1.1000000000000001</v>
      </c>
      <c r="I37" s="78"/>
    </row>
    <row r="38" spans="1:9" ht="15" customHeight="1"/>
    <row r="39" spans="1:9" ht="15">
      <c r="A39" s="38"/>
      <c r="B39" s="40"/>
      <c r="C39" s="39"/>
      <c r="D39" s="39"/>
      <c r="E39" s="39"/>
      <c r="F39" s="41"/>
      <c r="G39" s="41"/>
      <c r="H39" s="41"/>
      <c r="I39" s="42"/>
    </row>
    <row r="40" spans="1:9" ht="15">
      <c r="A40" s="38"/>
      <c r="B40" s="39"/>
      <c r="C40" s="22"/>
      <c r="D40" s="22"/>
      <c r="E40" s="22"/>
      <c r="F40" s="41"/>
      <c r="G40" s="41"/>
      <c r="H40" s="41"/>
      <c r="I40" s="42"/>
    </row>
    <row r="41" spans="1:9" ht="15">
      <c r="A41" s="38"/>
      <c r="B41" s="22"/>
      <c r="C41" s="22"/>
      <c r="D41" s="22"/>
      <c r="E41" s="22"/>
      <c r="F41" s="41"/>
      <c r="G41" s="41"/>
      <c r="H41" s="41"/>
      <c r="I41" s="42"/>
    </row>
    <row r="42" spans="1:9" ht="15">
      <c r="B42" s="22"/>
      <c r="C42" s="22"/>
      <c r="D42" s="22" t="s">
        <v>34</v>
      </c>
      <c r="E42" s="22"/>
      <c r="F42" s="41"/>
      <c r="G42" s="41"/>
      <c r="H42" s="41"/>
      <c r="I42" s="42"/>
    </row>
  </sheetData>
  <sheetProtection selectLockedCells="1" selectUnlockedCells="1"/>
  <mergeCells count="15">
    <mergeCell ref="H1:I1"/>
    <mergeCell ref="G2:I2"/>
    <mergeCell ref="G3:I3"/>
    <mergeCell ref="G4:I4"/>
    <mergeCell ref="E9:E10"/>
    <mergeCell ref="F9:H9"/>
    <mergeCell ref="I9:I10"/>
    <mergeCell ref="A5:I5"/>
    <mergeCell ref="A6:I6"/>
    <mergeCell ref="A7:I7"/>
    <mergeCell ref="A8:I8"/>
    <mergeCell ref="A9:A10"/>
    <mergeCell ref="B9:B10"/>
    <mergeCell ref="C9:C10"/>
    <mergeCell ref="D9:D10"/>
  </mergeCells>
  <dataValidations count="1">
    <dataValidation type="decimal" operator="greaterThanOrEqual" allowBlank="1" showErrorMessage="1" errorTitle="Помилка!" error="Введіть число більше нуля!" sqref="F29:H30">
      <formula1>0</formula1>
      <formula2>0</formula2>
    </dataValidation>
  </dataValidations>
  <printOptions horizontalCentered="1"/>
  <pageMargins left="0.39374999999999999" right="0.39374999999999999" top="0.32" bottom="0.15763888888888888" header="0.25" footer="0.51180555555555551"/>
  <pageSetup paperSize="9" scale="65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sheetProtection selectLockedCells="1" selectUnlockedCells="1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Лист1!Excel_BuiltIn_Print_Area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KIRTOKA</dc:creator>
  <cp:lastModifiedBy>BOT</cp:lastModifiedBy>
  <cp:lastPrinted>2018-08-02T07:43:58Z</cp:lastPrinted>
  <dcterms:created xsi:type="dcterms:W3CDTF">2017-08-25T06:26:30Z</dcterms:created>
  <dcterms:modified xsi:type="dcterms:W3CDTF">2018-08-29T14:39:47Z</dcterms:modified>
</cp:coreProperties>
</file>