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Work143\ЩОТИЖНЕВА\148ф 4836 2786 2918\2018\07\15.07\київ\"/>
    </mc:Choice>
  </mc:AlternateContent>
  <bookViews>
    <workbookView xWindow="0" yWindow="0" windowWidth="19200" windowHeight="11460"/>
  </bookViews>
  <sheets>
    <sheet name="Лист1" sheetId="1" r:id="rId1"/>
  </sheets>
  <definedNames>
    <definedName name="_xlnm._FilterDatabase" localSheetId="0" hidden="1">Лист1!$A$6:$J$51</definedName>
    <definedName name="_xlnm.Print_Area" localSheetId="0">Лист1!$A$1:$J$56</definedName>
  </definedNames>
  <calcPr calcId="162913"/>
</workbook>
</file>

<file path=xl/calcChain.xml><?xml version="1.0" encoding="utf-8"?>
<calcChain xmlns="http://schemas.openxmlformats.org/spreadsheetml/2006/main">
  <c r="H9" i="1" l="1"/>
  <c r="G9" i="1" l="1"/>
  <c r="G8" i="1" l="1"/>
  <c r="H8" i="1" l="1"/>
  <c r="M33" i="1" l="1"/>
  <c r="M32" i="1"/>
  <c r="M47" i="1"/>
  <c r="F8" i="1" l="1"/>
  <c r="F9" i="1" l="1"/>
  <c r="A11" i="1" l="1"/>
  <c r="A12" i="1" s="1"/>
  <c r="A13" i="1" s="1"/>
  <c r="A17" i="1" s="1"/>
  <c r="A18" i="1" s="1"/>
  <c r="A19" i="1" s="1"/>
  <c r="A20"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M26" i="1" l="1"/>
  <c r="M48" i="1"/>
  <c r="M11" i="1" l="1"/>
  <c r="M12" i="1"/>
  <c r="M19" i="1"/>
  <c r="M21" i="1"/>
  <c r="M22" i="1"/>
  <c r="M23" i="1"/>
  <c r="M24" i="1"/>
  <c r="M25" i="1"/>
  <c r="M34" i="1"/>
  <c r="M35" i="1"/>
  <c r="M36" i="1"/>
  <c r="M37" i="1"/>
  <c r="M38" i="1"/>
  <c r="M30" i="1"/>
  <c r="M27" i="1"/>
  <c r="M31" i="1"/>
  <c r="M28" i="1"/>
  <c r="M29" i="1"/>
  <c r="M39" i="1"/>
  <c r="M40" i="1"/>
  <c r="M43" i="1"/>
  <c r="M42" i="1"/>
  <c r="M44" i="1"/>
  <c r="M41" i="1"/>
  <c r="M49" i="1"/>
  <c r="M51" i="1"/>
  <c r="M10" i="1"/>
  <c r="E9" i="1" l="1"/>
</calcChain>
</file>

<file path=xl/sharedStrings.xml><?xml version="1.0" encoding="utf-8"?>
<sst xmlns="http://schemas.openxmlformats.org/spreadsheetml/2006/main" count="187" uniqueCount="98">
  <si>
    <t>№</t>
  </si>
  <si>
    <t>Назва підприємства</t>
  </si>
  <si>
    <t>Кількість  підприємств ВСЬОГО:</t>
  </si>
  <si>
    <t>Сума заборгованості ВСЬОГО:</t>
  </si>
  <si>
    <t>Кількість працівників</t>
  </si>
  <si>
    <t xml:space="preserve">РЕЄСТР </t>
  </si>
  <si>
    <t>Причина заборгованості із заробітної плати</t>
  </si>
  <si>
    <t xml:space="preserve">підприємств, установ, організацій, що мають заборгованість із заробітної плати </t>
  </si>
  <si>
    <t>Форма власності</t>
  </si>
  <si>
    <t>Економічна активність</t>
  </si>
  <si>
    <t>(назва регіону)</t>
  </si>
  <si>
    <t>у Сумській області</t>
  </si>
  <si>
    <t>державна</t>
  </si>
  <si>
    <t>активні</t>
  </si>
  <si>
    <t>інша</t>
  </si>
  <si>
    <t>банкрути</t>
  </si>
  <si>
    <t>комунальна</t>
  </si>
  <si>
    <t>неактивні</t>
  </si>
  <si>
    <t>Казенне підприємство  "Шосткинський казенний завод "Зірка"</t>
  </si>
  <si>
    <t>Державне підприємство "Наумівський спиртовий завод"</t>
  </si>
  <si>
    <t>Товариство з обмеженою відповідальністю  "Переробка технічних відходів"</t>
  </si>
  <si>
    <t>Товариство з обмеженою відповідальністю "Вітражна студія "Вікторія"</t>
  </si>
  <si>
    <t>Товариство з обмеженою відповідальністю "Виробничо-технічне підприємство "Преобразователь +"</t>
  </si>
  <si>
    <t xml:space="preserve">Сумський обласний госпрозрахунковий ветеринарно-санітарний загін </t>
  </si>
  <si>
    <t>Товариство з обмеженою відповідальністю "Сумський науково-технічний центр"</t>
  </si>
  <si>
    <t>Товариство з обмеженою відповідальністю "Елга"</t>
  </si>
  <si>
    <t>Товариство з обмеженою відповідальністю "Омета"</t>
  </si>
  <si>
    <t>Товариство з обмеженою відповідальністю "СІКХ"</t>
  </si>
  <si>
    <t>Товариство з обмеженою відповідальністю "Клінінг-Квартал"</t>
  </si>
  <si>
    <t>Відкрите акціонерне товариство "SELMI"</t>
  </si>
  <si>
    <t>Відкрите акціонерне товариство "Сумський м"ясокомбінат"</t>
  </si>
  <si>
    <t>Відкрите акціонерне товариство  "Акціонерна компанія "Свема"</t>
  </si>
  <si>
    <t>Приватне акціонерне товариство  "Ворожбянський машзавод"</t>
  </si>
  <si>
    <t>Відкрите акціонерне товариство "Полісся"</t>
  </si>
  <si>
    <t>Публічне акціонерне товариство "Сумиоблагротехсервіс"</t>
  </si>
  <si>
    <t>Публічне акціонерне товариство  "Виробничо-енергетична компанія "Сумигазмаш"</t>
  </si>
  <si>
    <t>Товариство з обмеженою відповідальністю "Сумська механізована колона № 5"</t>
  </si>
  <si>
    <t>з 1998 року</t>
  </si>
  <si>
    <t>Публічне акціонерне товариство "Сумське машинобудівне науково - виробниче об'єднання"</t>
  </si>
  <si>
    <t>Відсутність замовників. У червні 2015 підприємство позбавлено ліцензії із здійснення операцій у сфері поводження з небезпечними відходами.</t>
  </si>
  <si>
    <t>Комунальне підприємство "Сумижитло" Сумської міської ради</t>
  </si>
  <si>
    <t>Державне підприємство "Новосуханівський спиртовий завод"</t>
  </si>
  <si>
    <t>з 2013 року</t>
  </si>
  <si>
    <t>Тривалий термін виконання робіт по контрактам та їх оплати, недостатньо замовлень на техобслуговування промобладнання, призупинено контракти із замовниками зі сходу України. Арешт рахунків. Відносно керівника - кримінальне провадження.</t>
  </si>
  <si>
    <t>Комунальне підприємство Сумської обласної ради "Центральна районна аптека №40"</t>
  </si>
  <si>
    <t>Товариство з обмеженою відповідальністю 
"ЖМ ГРУП"</t>
  </si>
  <si>
    <t xml:space="preserve"> </t>
  </si>
  <si>
    <t>Відповідно до Постанови Господарського суду Сумської області від 07.05.2012 визнано  банкрутом, відкрита ліквідаційна процедура.  Все майно банкрута знаходиться у заставі.</t>
  </si>
  <si>
    <t xml:space="preserve">Товариство з обмеженою відповідальністю  "Маш-Сервіс" </t>
  </si>
  <si>
    <t>Не надходження коштів від основного засновника ПАТ СМНВО за обслуговування об"єктів</t>
  </si>
  <si>
    <t>Відносно Харківського державного авіаційного виробничого підприємства порушена справа про банкрутство, призначено розпорядника майном.</t>
  </si>
  <si>
    <t>15.04.2010 визнано банкрутом, 27.05.2014 провадження зупинено, 
18.09.2014 поновлено.Зміна ліквідатора. Кримінальне провадження через відсутність складу  злочину припинено.</t>
  </si>
  <si>
    <t xml:space="preserve">Комунальне підприємство "Чисте місто" Роменської міської ради </t>
  </si>
  <si>
    <t>Товариство з обмеженою відповідальністю "Сумиспортінвест"</t>
  </si>
  <si>
    <t>Кролевецьке учбово-виробниче підприємство Українського товариства сліпих</t>
  </si>
  <si>
    <t>Борг погашено.</t>
  </si>
  <si>
    <t>Борги за виконані  будівельні роботи ТОВ НВО "Плазма" (м.Бориспіль) , ПП "Донком" (м. Харків). Підприємство перереєстровано в м. Київ, проте, борги по зарплаті обліковуються по м. Суми, зв'язок відсутній.</t>
  </si>
  <si>
    <t>Постановою суду Сумської області від 11.12.2000 № 1783-13/21 підприємство визнано банкрутом, відкрито ліквідаційну процедуру. 01.12.2016 провадження у справі припинено.</t>
  </si>
  <si>
    <t>Ліквідація установи (рішення Сумської обласної ради від 29.05.2015).</t>
  </si>
  <si>
    <t>Недостатньо замовлень на вітражне скло. Засновником повідомлено про заплановану ліквідацію підприємства.</t>
  </si>
  <si>
    <t>Знаходиться у стадії реорганізації. Відсутність основної сировини призвело до зупинки заводу, відсутність реалізації продукції. Державною виконавчою службою описано майно.</t>
  </si>
  <si>
    <t>27.05.2013 визнано банкрутом. Ліквідація підприємства знаходиться на завершальній стадії</t>
  </si>
  <si>
    <t xml:space="preserve">Арешт рахунків по зведеному виконавчому провадженню. 17.11.2016 порушено справу про банкрутство. </t>
  </si>
  <si>
    <t>03.12.2013 порушено справу про банкрутство.Все  майно є заставним.</t>
  </si>
  <si>
    <t>Визнано банкрутом.</t>
  </si>
  <si>
    <t>Переведено в банкрути.</t>
  </si>
  <si>
    <t>Постановою господарського суду Сумської області від 01.08.2013 року  визнано банкрутом, відкрито ліквідаційну процедуру.</t>
  </si>
  <si>
    <t>Наявність дебіторської заборгованості  населення та юридичних осіб за послуги із вивезення нечистот</t>
  </si>
  <si>
    <t>Сума заборгованості, тис.грн.</t>
  </si>
  <si>
    <t xml:space="preserve">Боржника 22.02.2017 визнано банкрутом, відкрито ліквідаційну процедуру. </t>
  </si>
  <si>
    <t>Житлове ремонтно-експлуатаційне підприємство "Житлосервіс"</t>
  </si>
  <si>
    <t>Недостатньо коштів на утримання стадіону "Ювілейний", не надходження фінансової підтримки від основного засновника 
ПАТ "СМНВО".</t>
  </si>
  <si>
    <r>
      <t xml:space="preserve">Товариство з обмеженою відповідальністю "Науково-виробниче підприємство "Преобразователь" </t>
    </r>
    <r>
      <rPr>
        <i/>
        <sz val="13"/>
        <rFont val="Times New Roman"/>
        <family val="1"/>
        <charset val="204"/>
      </rPr>
      <t>(з неактивних)</t>
    </r>
  </si>
  <si>
    <t>Наявна постанова виконавчої служби про арешт коштів боржника на загальну суму 221,0 тис. грн., у тому числі 215,2 тис.грн. за надані послуги ТОВ "Сумитеплоенерго" в опалювальний період 2016-2017 років</t>
  </si>
  <si>
    <t>Борг не обліковується</t>
  </si>
  <si>
    <t>Державне підприємство "Сумський науково-дослідний інститут мінеральних добрив і пігментів"</t>
  </si>
  <si>
    <t>Станом на 01.02.2018 переведено в неактивні.</t>
  </si>
  <si>
    <t>Виконавчою службою накладений арешт на рахунки у зв'язку з наявністю заборгованості, у т.ч. перед ПАТ "Сумихімпром"</t>
  </si>
  <si>
    <t>На головному підприємстві, яке знаходиться в м. Пермь РФ, введено тимчасову адміністрацію, у звязку з чим виникли труднощі зі своєчасною виплатою заробітної плати.</t>
  </si>
  <si>
    <t>Конотопський механічний завод Харківського державного авіаційного виробничого підприємства ( в банкрути)</t>
  </si>
  <si>
    <t>Недостатня та неритмічна завантаженість підприємства замовленнями, відсутність держзамовлення на виготовлення спец продукції, та власних джерел для погашення заборгованості.</t>
  </si>
  <si>
    <t>Конотопський механічний завод Харківського державного авіаційного виробничого підприємства ( з активних)</t>
  </si>
  <si>
    <t>Публічне акціонерне товариство Лебединський машзавод "Темп" ( з активних)</t>
  </si>
  <si>
    <t xml:space="preserve"> Відсутність коштів,підприємство не здійснює діяльності з 2009 року. </t>
  </si>
  <si>
    <t>Обласне комунальне підприємство "Аеропорт Суми"</t>
  </si>
  <si>
    <t>Приватне акціонерне товариство Інститут "Сумипроект"</t>
  </si>
  <si>
    <t>Відсутність співпраці та договорів на виготовлення основного виду продукції під яку налагоджений виробничий процес. Об"єми реалізації тратуарної плитки не дозволяють повністю погасити заборгованість із виплати заробітної плати та поточні витрати. Лінію по фасуванню кальянного вугілля тимчасово призупинено в зв"язку з відсутністю замовників.</t>
  </si>
  <si>
    <t xml:space="preserve">
14.12.2012 порушено справу про банкрутство. 07.05.2014 затверджено реєстр кредиторів, 09.02.2017 - процедура санації на 12 місяців.. Закрито кримінальне провадження через відсутність складу злочину
</t>
  </si>
  <si>
    <t>17.08.2017 поновлено справу про банкрутство. Відкрито ліквідаційну процедуру.</t>
  </si>
  <si>
    <r>
      <t xml:space="preserve">Термін заборгованості із заробітної плати            </t>
    </r>
    <r>
      <rPr>
        <sz val="13"/>
        <rFont val="Times New Roman"/>
        <family val="1"/>
        <charset val="204"/>
      </rPr>
      <t>(місяців)</t>
    </r>
  </si>
  <si>
    <t>Переорієнтація ринків збуту продукції та взаємовідносини між акціонерами підприємства</t>
  </si>
  <si>
    <t>Товариство з обмеженою відповідальністю "Суми-Цукор"</t>
  </si>
  <si>
    <t>Представництво закритого акціонерного товариства  "Объединенные газопромышленные технологии "Искра -Авиагаз"</t>
  </si>
  <si>
    <r>
      <t>Приватне підприємство "Суми-капітал" 
(</t>
    </r>
    <r>
      <rPr>
        <i/>
        <sz val="13"/>
        <rFont val="Times New Roman"/>
        <family val="1"/>
        <charset val="204"/>
      </rPr>
      <t xml:space="preserve"> з неактивних)</t>
    </r>
  </si>
  <si>
    <t>ц</t>
  </si>
  <si>
    <t>Комунальне підприємство "Конотопське трамвайне управління" Конотопської міської ради</t>
  </si>
  <si>
    <t>Відсутність власних коштів на підприємстві.</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</si>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</sst>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_-;\-* #,##0.00\ _₽_-;_-* &quot;-&quot;??\ _₽_-;_-@_-"/>
    <numFmt numFmtId="165" formatCode="0.0"/>
    <numFmt numFmtId="166" formatCode="#,##0.0"/>
    <numFmt numFmtId="167" formatCode="_-* #,##0\ _₽_-;\-* #,##0\ _₽_-;_-* &quot;-&quot;??\ _₽_-;_-@_-"/>
  </numFmts>
  <fonts count="43" x14ac:knownFonts="1">
    <font>
      <sz val="10"/>
      <name val="Arial Cyr"/>
      <charset val="204"/>
    </font>
    <font>
      <sz val="10"/>
      <name val="Arial Cyr"/>
      <charset val="204"/>
    </font>
    <font>
      <sz val="11"/>
      <color indexed="8"/>
      <name val="Calibri"/>
      <family val="2"/>
    </font>
    <font>
      <sz val="11"/>
      <color indexed="9"/>
      <name val="Calibri"/>
      <family val="2"/>
    </font>
    <font>
      <sz val="11"/>
      <color indexed="62"/>
      <name val="Calibri"/>
      <family val="2"/>
    </font>
    <font>
      <b/>
      <sz val="11"/>
      <color indexed="63"/>
      <name val="Calibri"/>
      <family val="2"/>
    </font>
    <font>
      <b/>
      <sz val="11"/>
      <color indexed="52"/>
      <name val="Calibri"/>
      <family val="2"/>
    </font>
    <font>
      <b/>
      <sz val="15"/>
      <color indexed="62"/>
      <name val="Calibri"/>
      <family val="2"/>
      <charset val="204"/>
    </font>
    <font>
      <b/>
      <sz val="13"/>
      <color indexed="62"/>
      <name val="Calibri"/>
      <family val="2"/>
      <charset val="204"/>
    </font>
    <font>
      <b/>
      <sz val="11"/>
      <color indexed="62"/>
      <name val="Calibri"/>
      <family val="2"/>
      <charset val="204"/>
    </font>
    <font>
      <b/>
      <sz val="11"/>
      <color indexed="8"/>
      <name val="Calibri"/>
      <family val="2"/>
    </font>
    <font>
      <b/>
      <sz val="11"/>
      <color indexed="9"/>
      <name val="Calibri"/>
      <family val="2"/>
    </font>
    <font>
      <b/>
      <sz val="18"/>
      <color indexed="62"/>
      <name val="Cambria"/>
      <family val="2"/>
      <charset val="204"/>
    </font>
    <font>
      <sz val="11"/>
      <color indexed="60"/>
      <name val="Calibri"/>
      <family val="2"/>
    </font>
    <font>
      <sz val="11"/>
      <color indexed="8"/>
      <name val="Calibri"/>
      <family val="2"/>
      <charset val="204"/>
    </font>
    <font>
      <sz val="11"/>
      <color indexed="20"/>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8"/>
      <name val="Arial Cyr"/>
      <charset val="204"/>
    </font>
    <font>
      <sz val="10"/>
      <name val="Times New Roman"/>
      <family val="1"/>
      <charset val="204"/>
    </font>
    <font>
      <b/>
      <sz val="14"/>
      <color indexed="8"/>
      <name val="Times New Roman"/>
      <family val="1"/>
      <charset val="204"/>
    </font>
    <font>
      <sz val="11"/>
      <name val="Times New Roman"/>
      <family val="1"/>
      <charset val="204"/>
    </font>
    <font>
      <sz val="11"/>
      <color indexed="10"/>
      <name val="Times New Roman"/>
      <family val="1"/>
      <charset val="204"/>
    </font>
    <font>
      <sz val="13"/>
      <name val="Times New Roman"/>
      <family val="1"/>
      <charset val="204"/>
    </font>
    <font>
      <b/>
      <sz val="13"/>
      <name val="Times New Roman"/>
      <family val="1"/>
      <charset val="204"/>
    </font>
    <font>
      <b/>
      <sz val="18"/>
      <name val="Times New Roman"/>
      <family val="1"/>
      <charset val="204"/>
    </font>
    <font>
      <sz val="18"/>
      <name val="Times New Roman"/>
      <family val="1"/>
      <charset val="204"/>
    </font>
    <font>
      <b/>
      <sz val="14"/>
      <color indexed="10"/>
      <name val="Times New Roman"/>
      <family val="1"/>
      <charset val="204"/>
    </font>
    <font>
      <b/>
      <sz val="14"/>
      <color rgb="FFFF0000"/>
      <name val="Times New Roman"/>
      <family val="1"/>
      <charset val="204"/>
    </font>
    <font>
      <sz val="11"/>
      <color rgb="FFFF0000"/>
      <name val="Times New Roman"/>
      <family val="1"/>
      <charset val="204"/>
    </font>
    <font>
      <sz val="14"/>
      <name val="Arial Cyr"/>
      <charset val="204"/>
    </font>
    <font>
      <sz val="13"/>
      <color rgb="FFFF0000"/>
      <name val="Times New Roman"/>
      <family val="1"/>
      <charset val="204"/>
    </font>
    <font>
      <sz val="10"/>
      <color rgb="FFFF0000"/>
      <name val="Times New Roman"/>
      <family val="1"/>
      <charset val="204"/>
    </font>
    <font>
      <sz val="12"/>
      <name val="Times New Roman"/>
      <family val="1"/>
      <charset val="204"/>
    </font>
    <font>
      <b/>
      <sz val="14"/>
      <name val="Times New Roman"/>
      <family val="1"/>
      <charset val="204"/>
    </font>
    <font>
      <i/>
      <sz val="13"/>
      <name val="Times New Roman"/>
      <family val="1"/>
      <charset val="204"/>
    </font>
    <font>
      <b/>
      <sz val="18"/>
      <color rgb="FFFF0000"/>
      <name val="Times New Roman"/>
      <family val="1"/>
      <charset val="204"/>
    </font>
    <font>
      <sz val="18"/>
      <color rgb="FFFF0000"/>
      <name val="Times New Roman"/>
      <family val="1"/>
      <charset val="204"/>
    </font>
    <font>
      <b/>
      <sz val="13"/>
      <color rgb="FFFF0000"/>
      <name val="Times New Roman"/>
      <family val="1"/>
      <charset val="204"/>
    </font>
    <font>
      <sz val="13"/>
      <color theme="4" tint="-0.499984740745262"/>
      <name val="Times New Roman"/>
      <family val="1"/>
      <charset val="204"/>
    </font>
    <font>
      <sz val="13"/>
      <color theme="9" tint="-0.499984740745262"/>
      <name val="Times New Roman"/>
      <family val="1"/>
      <charset val="204"/>
    </font>
  </fonts>
  <fills count="23">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42"/>
      </patternFill>
    </fill>
    <fill>
      <patternFill patternType="solid">
        <fgColor indexed="42"/>
        <bgColor indexed="64"/>
      </patternFill>
    </fill>
    <fill>
      <patternFill patternType="solid">
        <fgColor indexed="9"/>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59999389629810485"/>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3" borderId="1" applyNumberFormat="0" applyAlignment="0" applyProtection="0"/>
    <xf numFmtId="0" fontId="5" fillId="2" borderId="2" applyNumberFormat="0" applyAlignment="0" applyProtection="0"/>
    <xf numFmtId="0" fontId="6" fillId="2" borderId="1" applyNumberFormat="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15" borderId="7" applyNumberFormat="0" applyAlignment="0" applyProtection="0"/>
    <xf numFmtId="0" fontId="12" fillId="0" borderId="0" applyNumberFormat="0" applyFill="0" applyBorder="0" applyAlignment="0" applyProtection="0"/>
    <xf numFmtId="0" fontId="13" fillId="8" borderId="0" applyNumberFormat="0" applyBorder="0" applyAlignment="0" applyProtection="0"/>
    <xf numFmtId="0" fontId="2" fillId="0" borderId="0"/>
    <xf numFmtId="0" fontId="14" fillId="0" borderId="0"/>
    <xf numFmtId="0" fontId="15" fillId="16" borderId="0" applyNumberFormat="0" applyBorder="0" applyAlignment="0" applyProtection="0"/>
    <xf numFmtId="0" fontId="16" fillId="0" borderId="0" applyNumberFormat="0" applyFill="0" applyBorder="0" applyAlignment="0" applyProtection="0"/>
    <xf numFmtId="0" fontId="2" fillId="4" borderId="8" applyNumberFormat="0" applyFont="0" applyAlignment="0" applyProtection="0"/>
    <xf numFmtId="0" fontId="17" fillId="0" borderId="9" applyNumberFormat="0" applyFill="0" applyAlignment="0" applyProtection="0"/>
    <xf numFmtId="0" fontId="18" fillId="0" borderId="0" applyNumberFormat="0" applyFill="0" applyBorder="0" applyAlignment="0" applyProtection="0"/>
    <xf numFmtId="0" fontId="19" fillId="17" borderId="0" applyNumberFormat="0" applyBorder="0" applyAlignment="0" applyProtection="0"/>
    <xf numFmtId="164" fontId="1" fillId="0" borderId="0" applyFont="0" applyFill="0" applyBorder="0" applyAlignment="0" applyProtection="0"/>
  </cellStyleXfs>
  <cellXfs count="151">
    <xf numFmtId="0" fontId="0" fillId="0" borderId="0" xfId="0"/>
    <xf numFmtId="0" fontId="0" fillId="0" borderId="0" xfId="0" applyFill="1"/>
    <xf numFmtId="0" fontId="24" fillId="0" borderId="0" xfId="0" applyFont="1" applyFill="1" applyAlignment="1">
      <alignment horizontal="left" wrapText="1"/>
    </xf>
    <xf numFmtId="0" fontId="23" fillId="0" borderId="0" xfId="0" applyFont="1" applyFill="1" applyAlignment="1">
      <alignment horizontal="left"/>
    </xf>
    <xf numFmtId="0" fontId="23" fillId="0" borderId="0" xfId="0" applyFont="1" applyFill="1" applyBorder="1" applyAlignment="1">
      <alignment horizontal="center" vertical="center"/>
    </xf>
    <xf numFmtId="0" fontId="21" fillId="0" borderId="0" xfId="0" applyFont="1" applyFill="1"/>
    <xf numFmtId="0" fontId="25" fillId="0" borderId="10" xfId="36"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10" xfId="0" applyFont="1" applyFill="1" applyBorder="1" applyAlignment="1">
      <alignment horizontal="left" vertical="center" wrapText="1"/>
    </xf>
    <xf numFmtId="0" fontId="25" fillId="0" borderId="10" xfId="0" applyFont="1" applyFill="1" applyBorder="1" applyAlignment="1">
      <alignment horizontal="center" vertical="center"/>
    </xf>
    <xf numFmtId="165" fontId="25" fillId="0" borderId="10" xfId="0" applyNumberFormat="1" applyFont="1" applyFill="1" applyBorder="1" applyAlignment="1">
      <alignment horizontal="center" vertical="center"/>
    </xf>
    <xf numFmtId="0" fontId="25" fillId="0" borderId="10" xfId="0" applyFont="1" applyFill="1" applyBorder="1" applyAlignment="1" applyProtection="1">
      <alignment horizontal="left" vertical="center" wrapText="1"/>
    </xf>
    <xf numFmtId="0" fontId="26" fillId="0" borderId="10" xfId="0" applyFont="1" applyFill="1" applyBorder="1" applyAlignment="1">
      <alignment horizontal="left" vertical="center" wrapText="1"/>
    </xf>
    <xf numFmtId="0" fontId="1" fillId="0" borderId="0" xfId="0" applyFont="1" applyFill="1"/>
    <xf numFmtId="0" fontId="1" fillId="0" borderId="0" xfId="0" applyFont="1" applyFill="1" applyBorder="1"/>
    <xf numFmtId="0" fontId="1" fillId="18" borderId="0" xfId="0" applyFont="1" applyFill="1"/>
    <xf numFmtId="0" fontId="25" fillId="20" borderId="10" xfId="0" applyFont="1" applyFill="1" applyBorder="1" applyAlignment="1">
      <alignment horizontal="center" vertical="center"/>
    </xf>
    <xf numFmtId="0" fontId="25" fillId="20" borderId="10" xfId="0" applyFont="1" applyFill="1" applyBorder="1" applyAlignment="1">
      <alignment horizontal="left" vertical="center" wrapText="1"/>
    </xf>
    <xf numFmtId="165" fontId="25" fillId="20" borderId="10" xfId="0" applyNumberFormat="1" applyFont="1" applyFill="1" applyBorder="1" applyAlignment="1">
      <alignment horizontal="center" vertical="center" wrapText="1"/>
    </xf>
    <xf numFmtId="0" fontId="0" fillId="0" borderId="0" xfId="0" applyFont="1" applyFill="1"/>
    <xf numFmtId="0" fontId="0" fillId="0" borderId="0" xfId="0" applyFont="1"/>
    <xf numFmtId="0" fontId="1" fillId="20" borderId="0" xfId="0" applyFont="1" applyFill="1"/>
    <xf numFmtId="0" fontId="21" fillId="20" borderId="0" xfId="0" applyFont="1" applyFill="1"/>
    <xf numFmtId="0" fontId="24" fillId="20" borderId="0" xfId="0" applyFont="1" applyFill="1" applyAlignment="1">
      <alignment horizontal="left" wrapText="1"/>
    </xf>
    <xf numFmtId="0" fontId="23" fillId="20" borderId="0" xfId="0" applyFont="1" applyFill="1" applyAlignment="1">
      <alignment horizontal="left"/>
    </xf>
    <xf numFmtId="0" fontId="0" fillId="20" borderId="0" xfId="0" applyFill="1"/>
    <xf numFmtId="0" fontId="0" fillId="20" borderId="0" xfId="0" applyFill="1" applyBorder="1"/>
    <xf numFmtId="0" fontId="25" fillId="20" borderId="10" xfId="0" applyFont="1" applyFill="1" applyBorder="1" applyAlignment="1">
      <alignment horizontal="center" vertical="center" wrapText="1"/>
    </xf>
    <xf numFmtId="0" fontId="31" fillId="0" borderId="0" xfId="0" applyFont="1" applyFill="1" applyAlignment="1">
      <alignment horizontal="left"/>
    </xf>
    <xf numFmtId="165" fontId="32" fillId="0" borderId="0" xfId="0" applyNumberFormat="1" applyFont="1" applyFill="1"/>
    <xf numFmtId="165" fontId="31" fillId="0" borderId="0" xfId="0" applyNumberFormat="1" applyFont="1" applyFill="1" applyAlignment="1">
      <alignment horizontal="center"/>
    </xf>
    <xf numFmtId="0" fontId="34" fillId="20" borderId="0" xfId="0" applyFont="1" applyFill="1" applyBorder="1"/>
    <xf numFmtId="0" fontId="21" fillId="20" borderId="0" xfId="0" applyFont="1" applyFill="1" applyBorder="1"/>
    <xf numFmtId="0" fontId="23" fillId="20" borderId="0" xfId="0" applyFont="1" applyFill="1" applyBorder="1" applyAlignment="1">
      <alignment horizontal="left"/>
    </xf>
    <xf numFmtId="0" fontId="25" fillId="0" borderId="14" xfId="37" applyFont="1" applyFill="1" applyBorder="1" applyAlignment="1" applyProtection="1">
      <alignment horizontal="center" vertical="center" wrapText="1"/>
    </xf>
    <xf numFmtId="165" fontId="31" fillId="20" borderId="0" xfId="0" applyNumberFormat="1" applyFont="1" applyFill="1" applyBorder="1" applyAlignment="1">
      <alignment horizontal="center"/>
    </xf>
    <xf numFmtId="165" fontId="31" fillId="20" borderId="0" xfId="0" applyNumberFormat="1" applyFont="1" applyFill="1"/>
    <xf numFmtId="0" fontId="1" fillId="20" borderId="0" xfId="0" applyFont="1" applyFill="1" applyBorder="1"/>
    <xf numFmtId="165" fontId="25" fillId="0" borderId="10" xfId="0" applyNumberFormat="1" applyFont="1" applyFill="1" applyBorder="1" applyAlignment="1">
      <alignment horizontal="center" vertical="center" wrapText="1"/>
    </xf>
    <xf numFmtId="165" fontId="32" fillId="20" borderId="0" xfId="0" applyNumberFormat="1" applyFont="1" applyFill="1"/>
    <xf numFmtId="0" fontId="26" fillId="0" borderId="10" xfId="0" applyFont="1" applyFill="1" applyBorder="1" applyAlignment="1">
      <alignment horizontal="center" vertical="center" wrapText="1"/>
    </xf>
    <xf numFmtId="0" fontId="21" fillId="0" borderId="0" xfId="0" applyFont="1" applyFill="1" applyBorder="1" applyAlignment="1">
      <alignment horizontal="left" vertical="center"/>
    </xf>
    <xf numFmtId="0" fontId="1" fillId="0" borderId="0" xfId="0" applyFont="1" applyFill="1" applyAlignment="1">
      <alignment horizontal="left" vertical="center"/>
    </xf>
    <xf numFmtId="0" fontId="1" fillId="0" borderId="0" xfId="0" applyFont="1" applyAlignment="1">
      <alignment horizontal="left" vertical="center"/>
    </xf>
    <xf numFmtId="0" fontId="33" fillId="20" borderId="0" xfId="0" applyFont="1" applyFill="1" applyBorder="1" applyAlignment="1"/>
    <xf numFmtId="0" fontId="33" fillId="0" borderId="0" xfId="0" applyFont="1" applyFill="1" applyAlignment="1"/>
    <xf numFmtId="1" fontId="25" fillId="0" borderId="10" xfId="0" applyNumberFormat="1" applyFont="1" applyFill="1" applyBorder="1" applyAlignment="1">
      <alignment horizontal="center" vertical="center"/>
    </xf>
    <xf numFmtId="166" fontId="25" fillId="0" borderId="10" xfId="37" applyNumberFormat="1" applyFont="1" applyFill="1" applyBorder="1" applyAlignment="1" applyProtection="1">
      <alignment horizontal="center" vertical="center" wrapText="1"/>
    </xf>
    <xf numFmtId="165" fontId="23" fillId="21" borderId="0" xfId="0" applyNumberFormat="1" applyFont="1" applyFill="1"/>
    <xf numFmtId="166" fontId="25" fillId="0" borderId="14" xfId="37" applyNumberFormat="1" applyFont="1" applyFill="1" applyBorder="1" applyAlignment="1" applyProtection="1">
      <alignment horizontal="center" vertical="center" wrapText="1"/>
    </xf>
    <xf numFmtId="0" fontId="25" fillId="0" borderId="14" xfId="37" applyFont="1" applyFill="1" applyBorder="1" applyAlignment="1" applyProtection="1">
      <alignment horizontal="left" vertical="center" wrapText="1"/>
    </xf>
    <xf numFmtId="0" fontId="25" fillId="0" borderId="10" xfId="0" applyFont="1" applyFill="1" applyBorder="1" applyAlignment="1">
      <alignment horizontal="justify" vertical="top" wrapText="1"/>
    </xf>
    <xf numFmtId="165" fontId="25" fillId="0" borderId="12" xfId="0" applyNumberFormat="1" applyFont="1" applyFill="1" applyBorder="1" applyAlignment="1">
      <alignment horizontal="center" vertical="center"/>
    </xf>
    <xf numFmtId="0" fontId="24" fillId="20" borderId="0" xfId="0" applyFont="1" applyFill="1" applyBorder="1" applyAlignment="1">
      <alignment horizontal="left" wrapText="1"/>
    </xf>
    <xf numFmtId="14" fontId="26" fillId="0" borderId="10" xfId="0" applyNumberFormat="1" applyFont="1" applyFill="1" applyBorder="1" applyAlignment="1">
      <alignment horizontal="center" vertical="center" wrapText="1"/>
    </xf>
    <xf numFmtId="1" fontId="26" fillId="0" borderId="10" xfId="0" applyNumberFormat="1" applyFont="1" applyFill="1" applyBorder="1" applyAlignment="1">
      <alignment horizontal="center" vertical="center" wrapText="1"/>
    </xf>
    <xf numFmtId="165" fontId="26" fillId="0" borderId="10" xfId="0" applyNumberFormat="1" applyFont="1" applyFill="1" applyBorder="1" applyAlignment="1">
      <alignment horizontal="center" vertical="center" wrapText="1"/>
    </xf>
    <xf numFmtId="165" fontId="25" fillId="0" borderId="10" xfId="37" applyNumberFormat="1" applyFont="1" applyFill="1" applyBorder="1" applyAlignment="1" applyProtection="1">
      <alignment horizontal="center" vertical="center" wrapText="1"/>
    </xf>
    <xf numFmtId="165" fontId="23" fillId="0" borderId="0" xfId="0" applyNumberFormat="1" applyFont="1" applyFill="1" applyBorder="1"/>
    <xf numFmtId="0" fontId="41" fillId="20" borderId="10" xfId="0" applyFont="1" applyFill="1" applyBorder="1" applyAlignment="1">
      <alignment horizontal="center" vertical="center"/>
    </xf>
    <xf numFmtId="0" fontId="25" fillId="0" borderId="10" xfId="0" applyFont="1" applyFill="1" applyBorder="1" applyAlignment="1" applyProtection="1">
      <alignment horizontal="center" vertical="center" wrapText="1"/>
    </xf>
    <xf numFmtId="0" fontId="42" fillId="0" borderId="10" xfId="0" applyFont="1" applyFill="1" applyBorder="1" applyAlignment="1">
      <alignment horizontal="center" vertical="center"/>
    </xf>
    <xf numFmtId="165" fontId="23" fillId="22" borderId="0" xfId="0" applyNumberFormat="1" applyFont="1" applyFill="1"/>
    <xf numFmtId="165" fontId="25" fillId="0" borderId="14" xfId="37" applyNumberFormat="1" applyFont="1" applyFill="1" applyBorder="1" applyAlignment="1" applyProtection="1">
      <alignment horizontal="center" vertical="center" wrapText="1"/>
    </xf>
    <xf numFmtId="0" fontId="23" fillId="0" borderId="0" xfId="0" applyFont="1" applyFill="1" applyBorder="1" applyAlignment="1">
      <alignment horizontal="left" wrapText="1"/>
    </xf>
    <xf numFmtId="0" fontId="23" fillId="0" borderId="0" xfId="0" applyFont="1" applyFill="1" applyBorder="1" applyAlignment="1">
      <alignment horizontal="left"/>
    </xf>
    <xf numFmtId="0" fontId="31" fillId="0" borderId="0" xfId="0" applyFont="1" applyFill="1" applyBorder="1" applyAlignment="1">
      <alignment horizontal="left"/>
    </xf>
    <xf numFmtId="165" fontId="31" fillId="0" borderId="0" xfId="0" applyNumberFormat="1" applyFont="1" applyFill="1" applyBorder="1"/>
    <xf numFmtId="165" fontId="31" fillId="0" borderId="0" xfId="0" applyNumberFormat="1" applyFont="1" applyFill="1" applyBorder="1" applyAlignment="1">
      <alignment horizontal="center"/>
    </xf>
    <xf numFmtId="0" fontId="33" fillId="0" borderId="0" xfId="0" applyFont="1" applyFill="1" applyBorder="1" applyAlignment="1"/>
    <xf numFmtId="0" fontId="35" fillId="0" borderId="0" xfId="0" applyFont="1" applyFill="1" applyBorder="1" applyAlignment="1"/>
    <xf numFmtId="0" fontId="24" fillId="0" borderId="0" xfId="0" applyFont="1" applyFill="1" applyBorder="1" applyAlignment="1">
      <alignment horizontal="left" wrapText="1"/>
    </xf>
    <xf numFmtId="0" fontId="26" fillId="0" borderId="10" xfId="0" applyFont="1" applyFill="1" applyBorder="1" applyAlignment="1">
      <alignment horizontal="center" vertical="center" wrapText="1"/>
    </xf>
    <xf numFmtId="0" fontId="25" fillId="0" borderId="14" xfId="0" applyFont="1" applyFill="1" applyBorder="1" applyAlignment="1">
      <alignment horizontal="justify" vertical="top" wrapText="1"/>
    </xf>
    <xf numFmtId="1" fontId="25" fillId="20" borderId="10" xfId="0" applyNumberFormat="1" applyFont="1" applyFill="1" applyBorder="1" applyAlignment="1">
      <alignment horizontal="center" vertical="center"/>
    </xf>
    <xf numFmtId="0" fontId="25" fillId="20" borderId="10" xfId="0" applyFont="1" applyFill="1" applyBorder="1" applyAlignment="1">
      <alignment vertical="center" wrapText="1"/>
    </xf>
    <xf numFmtId="0" fontId="25" fillId="0" borderId="10" xfId="0" applyFont="1" applyFill="1" applyBorder="1" applyAlignment="1">
      <alignment vertical="center" wrapText="1"/>
    </xf>
    <xf numFmtId="14" fontId="26" fillId="20" borderId="10" xfId="0" applyNumberFormat="1" applyFont="1" applyFill="1" applyBorder="1" applyAlignment="1">
      <alignment horizontal="center" vertical="center" wrapText="1"/>
    </xf>
    <xf numFmtId="3" fontId="26" fillId="0" borderId="10" xfId="0" applyNumberFormat="1" applyFont="1" applyFill="1" applyBorder="1" applyAlignment="1">
      <alignment horizontal="center" vertical="center" wrapText="1"/>
    </xf>
    <xf numFmtId="165" fontId="25" fillId="20" borderId="10" xfId="0" applyNumberFormat="1" applyFont="1" applyFill="1" applyBorder="1" applyAlignment="1">
      <alignment horizontal="center" vertical="center"/>
    </xf>
    <xf numFmtId="1" fontId="25" fillId="0" borderId="10" xfId="44" applyNumberFormat="1" applyFont="1" applyFill="1" applyBorder="1" applyAlignment="1">
      <alignment horizontal="center" vertical="center"/>
    </xf>
    <xf numFmtId="2" fontId="25" fillId="0" borderId="10" xfId="0" applyNumberFormat="1" applyFont="1" applyFill="1" applyBorder="1" applyAlignment="1">
      <alignment vertical="center" wrapText="1"/>
    </xf>
    <xf numFmtId="0" fontId="25" fillId="0" borderId="14" xfId="0" applyFont="1" applyFill="1" applyBorder="1" applyAlignment="1">
      <alignment vertical="center" wrapText="1"/>
    </xf>
    <xf numFmtId="0" fontId="25" fillId="0" borderId="14" xfId="0" applyFont="1" applyFill="1" applyBorder="1" applyAlignment="1">
      <alignment horizontal="justify" vertical="center" wrapText="1"/>
    </xf>
    <xf numFmtId="165" fontId="25" fillId="20" borderId="10" xfId="0" applyNumberFormat="1" applyFont="1" applyFill="1" applyBorder="1" applyAlignment="1">
      <alignment vertical="center" wrapText="1"/>
    </xf>
    <xf numFmtId="1" fontId="25" fillId="0" borderId="10" xfId="36" applyNumberFormat="1" applyFont="1" applyFill="1" applyBorder="1" applyAlignment="1" applyProtection="1">
      <alignment horizontal="center" vertical="center" wrapText="1"/>
    </xf>
    <xf numFmtId="0" fontId="25" fillId="19" borderId="10" xfId="0" applyFont="1" applyFill="1" applyBorder="1" applyAlignment="1">
      <alignment horizontal="left" vertical="center" wrapText="1"/>
    </xf>
    <xf numFmtId="1" fontId="25" fillId="0" borderId="10" xfId="0" applyNumberFormat="1" applyFont="1" applyFill="1" applyBorder="1" applyAlignment="1">
      <alignment horizontal="center" vertical="center" wrapText="1"/>
    </xf>
    <xf numFmtId="165" fontId="23" fillId="0" borderId="14" xfId="0" applyNumberFormat="1" applyFont="1" applyFill="1" applyBorder="1" applyAlignment="1">
      <alignment horizontal="center" vertical="center"/>
    </xf>
    <xf numFmtId="165" fontId="25" fillId="20" borderId="10" xfId="37" applyNumberFormat="1" applyFont="1" applyFill="1" applyBorder="1" applyAlignment="1" applyProtection="1">
      <alignment horizontal="center" vertical="center" wrapText="1"/>
    </xf>
    <xf numFmtId="1" fontId="25" fillId="0" borderId="10" xfId="0" applyNumberFormat="1" applyFont="1" applyFill="1" applyBorder="1" applyAlignment="1" applyProtection="1">
      <alignment horizontal="center" vertical="center" wrapText="1"/>
    </xf>
    <xf numFmtId="1" fontId="25" fillId="0" borderId="10" xfId="37" applyNumberFormat="1" applyFont="1" applyFill="1" applyBorder="1" applyAlignment="1" applyProtection="1">
      <alignment horizontal="center" vertical="center" wrapText="1"/>
    </xf>
    <xf numFmtId="3" fontId="25" fillId="20" borderId="14" xfId="37" applyNumberFormat="1" applyFont="1" applyFill="1" applyBorder="1" applyAlignment="1" applyProtection="1">
      <alignment horizontal="center" vertical="center" wrapText="1"/>
    </xf>
    <xf numFmtId="1" fontId="25" fillId="0" borderId="14" xfId="36" applyNumberFormat="1" applyFont="1" applyFill="1" applyBorder="1" applyAlignment="1" applyProtection="1">
      <alignment horizontal="center" vertical="center" wrapText="1"/>
    </xf>
    <xf numFmtId="0" fontId="25" fillId="0" borderId="12" xfId="0" applyNumberFormat="1" applyFont="1" applyFill="1" applyBorder="1" applyAlignment="1">
      <alignment horizontal="center" vertical="center"/>
    </xf>
    <xf numFmtId="1" fontId="25" fillId="0" borderId="12" xfId="0" applyNumberFormat="1" applyFont="1" applyFill="1" applyBorder="1" applyAlignment="1">
      <alignment horizontal="center" vertical="center"/>
    </xf>
    <xf numFmtId="165" fontId="25" fillId="0" borderId="10" xfId="0" applyNumberFormat="1" applyFont="1" applyFill="1" applyBorder="1" applyAlignment="1">
      <alignment horizontal="left" vertical="center" wrapText="1"/>
    </xf>
    <xf numFmtId="0" fontId="25" fillId="20" borderId="10" xfId="0" applyFont="1" applyFill="1" applyBorder="1" applyAlignment="1" applyProtection="1">
      <alignment horizontal="center" vertical="center" wrapText="1"/>
    </xf>
    <xf numFmtId="165" fontId="25" fillId="20" borderId="10" xfId="36" applyNumberFormat="1" applyFont="1" applyFill="1" applyBorder="1" applyAlignment="1" applyProtection="1">
      <alignment horizontal="center" vertical="center" wrapText="1"/>
    </xf>
    <xf numFmtId="166" fontId="25" fillId="20" borderId="14" xfId="37" applyNumberFormat="1" applyFont="1" applyFill="1" applyBorder="1" applyAlignment="1" applyProtection="1">
      <alignment horizontal="center" vertical="center" wrapText="1"/>
    </xf>
    <xf numFmtId="1" fontId="25" fillId="20" borderId="10" xfId="36" applyNumberFormat="1" applyFont="1" applyFill="1" applyBorder="1" applyAlignment="1" applyProtection="1">
      <alignment horizontal="center" vertical="center" wrapText="1"/>
    </xf>
    <xf numFmtId="2" fontId="25" fillId="20" borderId="10" xfId="0" applyNumberFormat="1" applyFont="1" applyFill="1" applyBorder="1" applyAlignment="1">
      <alignment vertical="center" wrapText="1"/>
    </xf>
    <xf numFmtId="0" fontId="25" fillId="0" borderId="0" xfId="36" applyFont="1" applyFill="1" applyBorder="1" applyAlignment="1">
      <alignment horizontal="center"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horizontal="center" vertical="center"/>
    </xf>
    <xf numFmtId="1" fontId="25" fillId="0" borderId="0" xfId="0" applyNumberFormat="1" applyFont="1" applyFill="1" applyBorder="1" applyAlignment="1">
      <alignment horizontal="center" vertical="center"/>
    </xf>
    <xf numFmtId="165" fontId="25" fillId="0" borderId="0" xfId="0" applyNumberFormat="1" applyFont="1" applyFill="1" applyBorder="1" applyAlignment="1">
      <alignment horizontal="center" vertical="center"/>
    </xf>
    <xf numFmtId="1" fontId="25" fillId="20" borderId="0" xfId="0" applyNumberFormat="1" applyFont="1" applyFill="1" applyBorder="1" applyAlignment="1">
      <alignment horizontal="center" vertical="center"/>
    </xf>
    <xf numFmtId="0" fontId="25" fillId="20" borderId="0" xfId="0" applyFont="1" applyFill="1" applyBorder="1" applyAlignment="1">
      <alignment vertical="center" wrapText="1"/>
    </xf>
    <xf numFmtId="165" fontId="32" fillId="0" borderId="0" xfId="0" applyNumberFormat="1" applyFont="1" applyFill="1" applyBorder="1"/>
    <xf numFmtId="0" fontId="1" fillId="18" borderId="0" xfId="0" applyFont="1" applyFill="1" applyBorder="1"/>
    <xf numFmtId="0" fontId="1" fillId="0" borderId="11" xfId="0" applyFont="1" applyFill="1" applyBorder="1"/>
    <xf numFmtId="165" fontId="32" fillId="0" borderId="11" xfId="0" applyNumberFormat="1" applyFont="1" applyFill="1" applyBorder="1"/>
    <xf numFmtId="0" fontId="1" fillId="18" borderId="11" xfId="0" applyFont="1" applyFill="1" applyBorder="1"/>
    <xf numFmtId="1" fontId="25" fillId="20" borderId="10" xfId="0" applyNumberFormat="1" applyFont="1" applyFill="1" applyBorder="1" applyAlignment="1">
      <alignment horizontal="center" vertical="center" wrapText="1"/>
    </xf>
    <xf numFmtId="3" fontId="25" fillId="0" borderId="14" xfId="37" applyNumberFormat="1" applyFont="1" applyFill="1" applyBorder="1" applyAlignment="1" applyProtection="1">
      <alignment horizontal="center" vertical="center" wrapText="1"/>
    </xf>
    <xf numFmtId="165" fontId="23" fillId="0" borderId="0" xfId="0" applyNumberFormat="1" applyFont="1" applyFill="1"/>
    <xf numFmtId="165" fontId="31" fillId="0" borderId="0" xfId="0" applyNumberFormat="1" applyFont="1" applyFill="1"/>
    <xf numFmtId="165" fontId="40" fillId="0" borderId="0" xfId="0" applyNumberFormat="1" applyFont="1" applyFill="1" applyBorder="1" applyAlignment="1">
      <alignment horizontal="center" vertical="center" wrapText="1"/>
    </xf>
    <xf numFmtId="167" fontId="33" fillId="0" borderId="0" xfId="44" applyNumberFormat="1" applyFont="1" applyFill="1" applyBorder="1" applyAlignment="1">
      <alignment horizontal="center" vertical="center"/>
    </xf>
    <xf numFmtId="1" fontId="33" fillId="0" borderId="0" xfId="0" applyNumberFormat="1" applyFont="1" applyFill="1" applyBorder="1" applyAlignment="1">
      <alignment horizontal="center" vertical="center"/>
    </xf>
    <xf numFmtId="1" fontId="33" fillId="0" borderId="0" xfId="36" applyNumberFormat="1" applyFont="1" applyFill="1" applyBorder="1" applyAlignment="1" applyProtection="1">
      <alignment horizontal="center" vertical="center" wrapText="1"/>
    </xf>
    <xf numFmtId="0" fontId="0" fillId="0" borderId="0" xfId="0" applyFill="1" applyBorder="1"/>
    <xf numFmtId="165" fontId="33" fillId="0" borderId="0" xfId="36" applyNumberFormat="1" applyFont="1" applyFill="1" applyBorder="1" applyAlignment="1" applyProtection="1">
      <alignment horizontal="center" vertical="center" wrapText="1"/>
    </xf>
    <xf numFmtId="165" fontId="33" fillId="0" borderId="0" xfId="0" applyNumberFormat="1" applyFont="1" applyFill="1" applyBorder="1" applyAlignment="1">
      <alignment horizontal="center" vertical="center"/>
    </xf>
    <xf numFmtId="0" fontId="36" fillId="0" borderId="0" xfId="0" applyNumberFormat="1" applyFont="1" applyFill="1" applyBorder="1" applyAlignment="1">
      <alignment horizontal="left" vertical="center" wrapText="1"/>
    </xf>
    <xf numFmtId="165" fontId="26" fillId="0" borderId="12" xfId="0" applyNumberFormat="1" applyFont="1" applyFill="1" applyBorder="1" applyAlignment="1">
      <alignment horizontal="center" vertical="center" wrapText="1"/>
    </xf>
    <xf numFmtId="165" fontId="26" fillId="0" borderId="13" xfId="0" applyNumberFormat="1" applyFont="1" applyFill="1" applyBorder="1" applyAlignment="1">
      <alignment horizontal="center" vertical="center" wrapText="1"/>
    </xf>
    <xf numFmtId="165" fontId="26" fillId="0" borderId="14" xfId="0" applyNumberFormat="1" applyFont="1" applyFill="1" applyBorder="1" applyAlignment="1">
      <alignment horizontal="center" vertical="center" wrapText="1"/>
    </xf>
    <xf numFmtId="0" fontId="27" fillId="0" borderId="0" xfId="0" applyFont="1" applyAlignment="1">
      <alignment horizontal="center"/>
    </xf>
    <xf numFmtId="0" fontId="27" fillId="0" borderId="0" xfId="0" applyFont="1" applyFill="1" applyAlignment="1">
      <alignment horizontal="center"/>
    </xf>
    <xf numFmtId="165" fontId="38" fillId="0" borderId="0" xfId="0" applyNumberFormat="1" applyFont="1" applyFill="1" applyAlignment="1">
      <alignment horizontal="center"/>
    </xf>
    <xf numFmtId="165" fontId="27" fillId="0" borderId="0" xfId="0" applyNumberFormat="1" applyFont="1" applyFill="1" applyAlignment="1">
      <alignment horizontal="center"/>
    </xf>
    <xf numFmtId="0" fontId="28" fillId="0" borderId="0" xfId="0" applyFont="1" applyAlignment="1">
      <alignment horizontal="center"/>
    </xf>
    <xf numFmtId="0" fontId="28" fillId="0" borderId="0" xfId="0" applyFont="1" applyFill="1" applyAlignment="1">
      <alignment horizontal="center"/>
    </xf>
    <xf numFmtId="165" fontId="39" fillId="0" borderId="0" xfId="0" applyNumberFormat="1" applyFont="1" applyFill="1" applyAlignment="1">
      <alignment horizontal="center"/>
    </xf>
    <xf numFmtId="165" fontId="28" fillId="0" borderId="0" xfId="0" applyNumberFormat="1" applyFont="1" applyFill="1" applyAlignment="1">
      <alignment horizontal="center"/>
    </xf>
    <xf numFmtId="0" fontId="22" fillId="0" borderId="11" xfId="36" applyFont="1" applyFill="1" applyBorder="1" applyAlignment="1">
      <alignment horizontal="center" vertical="center"/>
    </xf>
    <xf numFmtId="0" fontId="29" fillId="0" borderId="11" xfId="36" applyFont="1" applyFill="1" applyBorder="1" applyAlignment="1">
      <alignment horizontal="center" vertical="center"/>
    </xf>
    <xf numFmtId="165" fontId="30" fillId="0" borderId="11" xfId="36" applyNumberFormat="1" applyFont="1" applyFill="1" applyBorder="1" applyAlignment="1">
      <alignment horizontal="center" vertical="center"/>
    </xf>
    <xf numFmtId="165" fontId="29" fillId="0" borderId="11" xfId="36" applyNumberFormat="1" applyFont="1" applyFill="1" applyBorder="1" applyAlignment="1">
      <alignment horizontal="center" vertical="center"/>
    </xf>
    <xf numFmtId="0" fontId="23" fillId="0" borderId="0" xfId="36" applyFont="1" applyFill="1" applyBorder="1" applyAlignment="1">
      <alignment horizontal="center" vertical="center"/>
    </xf>
    <xf numFmtId="165" fontId="31" fillId="0" borderId="0" xfId="36" applyNumberFormat="1" applyFont="1" applyFill="1" applyBorder="1" applyAlignment="1">
      <alignment horizontal="center" vertical="center"/>
    </xf>
    <xf numFmtId="165" fontId="23" fillId="0" borderId="0" xfId="36" applyNumberFormat="1" applyFont="1" applyFill="1" applyBorder="1" applyAlignment="1">
      <alignment horizontal="center" vertical="center"/>
    </xf>
    <xf numFmtId="0" fontId="26" fillId="0" borderId="12"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20" borderId="15" xfId="0" applyFont="1" applyFill="1" applyBorder="1" applyAlignment="1">
      <alignment horizontal="center" vertical="center" wrapText="1"/>
    </xf>
    <xf numFmtId="0" fontId="26" fillId="20" borderId="16" xfId="0" applyFont="1" applyFill="1" applyBorder="1" applyAlignment="1">
      <alignment horizontal="center" vertical="center" wrapText="1"/>
    </xf>
    <xf numFmtId="0" fontId="26" fillId="20" borderId="17" xfId="0" applyFont="1" applyFill="1" applyBorder="1" applyAlignment="1">
      <alignment horizontal="center" vertical="center" wrapText="1"/>
    </xf>
  </cellXfs>
  <cellStyles count="45">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_Лист1" xfId="36"/>
    <cellStyle name="Обычный_Лист1_1" xfId="37"/>
    <cellStyle name="Плохой" xfId="38" builtinId="27" customBuiltin="1"/>
    <cellStyle name="Пояснение" xfId="39" builtinId="53" customBuiltin="1"/>
    <cellStyle name="Примечание" xfId="40" builtinId="10" customBuiltin="1"/>
    <cellStyle name="Связанная ячейка" xfId="41" builtinId="24" customBuiltin="1"/>
    <cellStyle name="Текст предупреждения" xfId="42" builtinId="11" customBuiltin="1"/>
    <cellStyle name="Финансовый" xfId="44" builtinId="3"/>
    <cellStyle name="Хороший"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47"/>
  <sheetViews>
    <sheetView tabSelected="1" view="pageLayout" topLeftCell="B1" zoomScale="55" zoomScaleNormal="63" zoomScalePageLayoutView="55" workbookViewId="0">
      <selection activeCell="H8" sqref="H8"/>
    </sheetView>
  </sheetViews>
  <sheetFormatPr defaultRowHeight="16.8" x14ac:dyDescent="0.3"/>
  <cols>
    <col min="1" max="1" width="11.6640625" style="5" customWidth="1"/>
    <col min="2" max="2" width="53.33203125" style="2" customWidth="1"/>
    <col min="3" max="3" width="14.6640625" style="3" customWidth="1"/>
    <col min="4" max="4" width="15.88671875" style="3" customWidth="1"/>
    <col min="5" max="5" width="16.33203125" style="28" customWidth="1"/>
    <col min="6" max="6" width="14" style="48" customWidth="1"/>
    <col min="7" max="7" width="14.33203125" style="62" customWidth="1"/>
    <col min="8" max="8" width="14.44140625" style="36" customWidth="1"/>
    <col min="9" max="9" width="18.109375" style="30" customWidth="1"/>
    <col min="10" max="10" width="80.88671875" style="45" customWidth="1"/>
    <col min="11" max="11" width="1.88671875" style="1" customWidth="1"/>
    <col min="12" max="12" width="8.88671875" style="1"/>
    <col min="13" max="13" width="16" style="1" customWidth="1"/>
  </cols>
  <sheetData>
    <row r="1" spans="1:13" ht="24.75" customHeight="1" x14ac:dyDescent="0.4">
      <c r="A1" s="129" t="s">
        <v>5</v>
      </c>
      <c r="B1" s="129"/>
      <c r="C1" s="129"/>
      <c r="D1" s="129"/>
      <c r="E1" s="130"/>
      <c r="F1" s="131"/>
      <c r="G1" s="131"/>
      <c r="H1" s="132"/>
      <c r="I1" s="132"/>
      <c r="J1" s="129"/>
    </row>
    <row r="2" spans="1:13" ht="24.75" customHeight="1" x14ac:dyDescent="0.4">
      <c r="A2" s="133" t="s">
        <v>7</v>
      </c>
      <c r="B2" s="133"/>
      <c r="C2" s="133"/>
      <c r="D2" s="133"/>
      <c r="E2" s="134"/>
      <c r="F2" s="135"/>
      <c r="G2" s="135"/>
      <c r="H2" s="136"/>
      <c r="I2" s="136"/>
      <c r="J2" s="133"/>
    </row>
    <row r="3" spans="1:13" ht="27" customHeight="1" x14ac:dyDescent="0.4">
      <c r="A3" s="133" t="s">
        <v>11</v>
      </c>
      <c r="B3" s="133"/>
      <c r="C3" s="133"/>
      <c r="D3" s="133"/>
      <c r="E3" s="134"/>
      <c r="F3" s="135"/>
      <c r="G3" s="135"/>
      <c r="H3" s="136"/>
      <c r="I3" s="136"/>
      <c r="J3" s="133"/>
    </row>
    <row r="4" spans="1:13" ht="27.75" customHeight="1" x14ac:dyDescent="0.25">
      <c r="A4" s="141" t="s">
        <v>10</v>
      </c>
      <c r="B4" s="141"/>
      <c r="C4" s="141"/>
      <c r="D4" s="141"/>
      <c r="E4" s="141"/>
      <c r="F4" s="142"/>
      <c r="G4" s="142"/>
      <c r="H4" s="143"/>
      <c r="I4" s="143"/>
      <c r="J4" s="141"/>
    </row>
    <row r="5" spans="1:13" ht="36.75" hidden="1" customHeight="1" x14ac:dyDescent="0.25">
      <c r="A5" s="137"/>
      <c r="B5" s="137"/>
      <c r="C5" s="137"/>
      <c r="D5" s="137"/>
      <c r="E5" s="138"/>
      <c r="F5" s="139"/>
      <c r="G5" s="139"/>
      <c r="H5" s="139"/>
      <c r="I5" s="140"/>
      <c r="J5" s="137"/>
    </row>
    <row r="6" spans="1:13" s="20" customFormat="1" ht="36.75" customHeight="1" x14ac:dyDescent="0.25">
      <c r="A6" s="147" t="s">
        <v>0</v>
      </c>
      <c r="B6" s="147" t="s">
        <v>1</v>
      </c>
      <c r="C6" s="147" t="s">
        <v>8</v>
      </c>
      <c r="D6" s="147" t="s">
        <v>9</v>
      </c>
      <c r="E6" s="147" t="s">
        <v>4</v>
      </c>
      <c r="F6" s="148" t="s">
        <v>68</v>
      </c>
      <c r="G6" s="149"/>
      <c r="H6" s="150"/>
      <c r="I6" s="126" t="s">
        <v>89</v>
      </c>
      <c r="J6" s="144" t="s">
        <v>6</v>
      </c>
      <c r="K6" s="19"/>
      <c r="L6" s="19"/>
      <c r="M6" s="19"/>
    </row>
    <row r="7" spans="1:13" s="20" customFormat="1" ht="18.75" customHeight="1" x14ac:dyDescent="0.25">
      <c r="A7" s="147"/>
      <c r="B7" s="147"/>
      <c r="C7" s="147"/>
      <c r="D7" s="147"/>
      <c r="E7" s="147"/>
      <c r="F7" s="54">
        <v>43101</v>
      </c>
      <c r="G7" s="54">
        <v>43252</v>
      </c>
      <c r="H7" s="77">
        <v>43297</v>
      </c>
      <c r="I7" s="127"/>
      <c r="J7" s="145"/>
      <c r="K7" s="19"/>
      <c r="L7" s="19"/>
      <c r="M7" s="19"/>
    </row>
    <row r="8" spans="1:13" s="20" customFormat="1" ht="19.5" customHeight="1" x14ac:dyDescent="0.25">
      <c r="A8" s="40"/>
      <c r="B8" s="12" t="s">
        <v>2</v>
      </c>
      <c r="C8" s="72"/>
      <c r="D8" s="72"/>
      <c r="E8" s="72"/>
      <c r="F8" s="55">
        <f>COUNTIF(F10:F51,"&gt;0")</f>
        <v>34</v>
      </c>
      <c r="G8" s="55">
        <f>COUNTIF(G10:G51,"&gt;0")</f>
        <v>31</v>
      </c>
      <c r="H8" s="55">
        <f>COUNTIF(H10:H51,"&gt;0")</f>
        <v>29</v>
      </c>
      <c r="I8" s="127"/>
      <c r="J8" s="145"/>
      <c r="K8" s="19"/>
      <c r="L8" s="19"/>
      <c r="M8" s="19"/>
    </row>
    <row r="9" spans="1:13" s="20" customFormat="1" ht="28.5" customHeight="1" x14ac:dyDescent="0.25">
      <c r="A9" s="40"/>
      <c r="B9" s="12" t="s">
        <v>3</v>
      </c>
      <c r="C9" s="72"/>
      <c r="D9" s="72"/>
      <c r="E9" s="78">
        <f>SUM(E10:E51)</f>
        <v>8081</v>
      </c>
      <c r="F9" s="56">
        <f>SUM(F10:F51)</f>
        <v>118189.00000000003</v>
      </c>
      <c r="G9" s="56">
        <f>SUM(G10:G51)</f>
        <v>178939.9</v>
      </c>
      <c r="H9" s="56">
        <f>SUM(H10:H51)</f>
        <v>203478.70000000004</v>
      </c>
      <c r="I9" s="128"/>
      <c r="J9" s="146"/>
      <c r="K9" s="19"/>
      <c r="L9" s="19"/>
      <c r="M9" s="19"/>
    </row>
    <row r="10" spans="1:13" s="13" customFormat="1" ht="59.25" customHeight="1" x14ac:dyDescent="0.3">
      <c r="A10" s="6">
        <v>1</v>
      </c>
      <c r="B10" s="8" t="s">
        <v>38</v>
      </c>
      <c r="C10" s="9" t="s">
        <v>14</v>
      </c>
      <c r="D10" s="9" t="s">
        <v>13</v>
      </c>
      <c r="E10" s="9">
        <v>6089</v>
      </c>
      <c r="F10" s="10">
        <v>77021.600000000006</v>
      </c>
      <c r="G10" s="10">
        <v>128767.9</v>
      </c>
      <c r="H10" s="79">
        <v>151833.20000000001</v>
      </c>
      <c r="I10" s="80">
        <v>6</v>
      </c>
      <c r="J10" s="81" t="s">
        <v>90</v>
      </c>
      <c r="M10" s="29" t="e">
        <f>#REF!-#REF!</f>
        <v>#REF!</v>
      </c>
    </row>
    <row r="11" spans="1:13" s="13" customFormat="1" ht="37.5" customHeight="1" x14ac:dyDescent="0.3">
      <c r="A11" s="6">
        <f>A10+1</f>
        <v>2</v>
      </c>
      <c r="B11" s="8" t="s">
        <v>48</v>
      </c>
      <c r="C11" s="9" t="s">
        <v>14</v>
      </c>
      <c r="D11" s="9" t="s">
        <v>13</v>
      </c>
      <c r="E11" s="46">
        <v>227</v>
      </c>
      <c r="F11" s="10">
        <v>1268.8</v>
      </c>
      <c r="G11" s="10">
        <v>2289.1999999999998</v>
      </c>
      <c r="H11" s="10">
        <v>2144.1</v>
      </c>
      <c r="I11" s="46">
        <v>6</v>
      </c>
      <c r="J11" s="76" t="s">
        <v>49</v>
      </c>
      <c r="M11" s="29" t="e">
        <f>#REF!-#REF!</f>
        <v>#REF!</v>
      </c>
    </row>
    <row r="12" spans="1:13" s="13" customFormat="1" ht="57" customHeight="1" x14ac:dyDescent="0.3">
      <c r="A12" s="6">
        <f t="shared" ref="A12:A51" si="0">A11+1</f>
        <v>3</v>
      </c>
      <c r="B12" s="8" t="s">
        <v>53</v>
      </c>
      <c r="C12" s="9" t="s">
        <v>14</v>
      </c>
      <c r="D12" s="9" t="s">
        <v>13</v>
      </c>
      <c r="E12" s="46">
        <v>19</v>
      </c>
      <c r="F12" s="38">
        <v>270.2</v>
      </c>
      <c r="G12" s="38">
        <v>330.3</v>
      </c>
      <c r="H12" s="18">
        <v>249.2</v>
      </c>
      <c r="I12" s="46">
        <v>8</v>
      </c>
      <c r="J12" s="76" t="s">
        <v>71</v>
      </c>
      <c r="M12" s="29" t="e">
        <f>#REF!-#REF!</f>
        <v>#REF!</v>
      </c>
    </row>
    <row r="13" spans="1:13" s="13" customFormat="1" ht="69.75" customHeight="1" x14ac:dyDescent="0.3">
      <c r="A13" s="6">
        <f t="shared" si="0"/>
        <v>4</v>
      </c>
      <c r="B13" s="8" t="s">
        <v>85</v>
      </c>
      <c r="C13" s="7" t="s">
        <v>14</v>
      </c>
      <c r="D13" s="7" t="s">
        <v>13</v>
      </c>
      <c r="E13" s="46">
        <v>8</v>
      </c>
      <c r="F13" s="38">
        <v>28.2</v>
      </c>
      <c r="G13" s="38">
        <v>90.2</v>
      </c>
      <c r="H13" s="38">
        <v>93.6</v>
      </c>
      <c r="I13" s="46">
        <v>6</v>
      </c>
      <c r="J13" s="73" t="s">
        <v>73</v>
      </c>
      <c r="L13" s="14"/>
      <c r="M13" s="29"/>
    </row>
    <row r="14" spans="1:13" s="13" customFormat="1" ht="53.25" customHeight="1" x14ac:dyDescent="0.3">
      <c r="A14" s="6">
        <v>5</v>
      </c>
      <c r="B14" s="8" t="s">
        <v>75</v>
      </c>
      <c r="C14" s="9" t="s">
        <v>12</v>
      </c>
      <c r="D14" s="9" t="s">
        <v>13</v>
      </c>
      <c r="E14" s="46">
        <v>17</v>
      </c>
      <c r="F14" s="46">
        <v>0</v>
      </c>
      <c r="G14" s="10">
        <v>169</v>
      </c>
      <c r="H14" s="10">
        <v>148.19999999999999</v>
      </c>
      <c r="I14" s="46">
        <v>4</v>
      </c>
      <c r="J14" s="73" t="s">
        <v>77</v>
      </c>
      <c r="M14" s="29"/>
    </row>
    <row r="15" spans="1:13" s="13" customFormat="1" ht="37.5" customHeight="1" x14ac:dyDescent="0.3">
      <c r="A15" s="6">
        <v>6</v>
      </c>
      <c r="B15" s="8" t="s">
        <v>91</v>
      </c>
      <c r="C15" s="7" t="s">
        <v>14</v>
      </c>
      <c r="D15" s="7" t="s">
        <v>13</v>
      </c>
      <c r="E15" s="46"/>
      <c r="F15" s="87">
        <v>0</v>
      </c>
      <c r="G15" s="38">
        <v>164.8</v>
      </c>
      <c r="H15" s="87">
        <v>0</v>
      </c>
      <c r="I15" s="46"/>
      <c r="J15" s="73" t="s">
        <v>55</v>
      </c>
      <c r="L15" s="14"/>
      <c r="M15" s="29"/>
    </row>
    <row r="16" spans="1:13" s="13" customFormat="1" ht="68.25" customHeight="1" x14ac:dyDescent="0.3">
      <c r="A16" s="6">
        <v>7</v>
      </c>
      <c r="B16" s="8" t="s">
        <v>92</v>
      </c>
      <c r="C16" s="9" t="s">
        <v>14</v>
      </c>
      <c r="D16" s="9" t="s">
        <v>13</v>
      </c>
      <c r="E16" s="46">
        <v>13</v>
      </c>
      <c r="F16" s="46">
        <v>0</v>
      </c>
      <c r="G16" s="10">
        <v>704.6</v>
      </c>
      <c r="H16" s="10">
        <v>665.9</v>
      </c>
      <c r="I16" s="46">
        <v>5</v>
      </c>
      <c r="J16" s="73" t="s">
        <v>78</v>
      </c>
      <c r="M16" s="29"/>
    </row>
    <row r="17" spans="1:13" s="13" customFormat="1" ht="37.5" customHeight="1" x14ac:dyDescent="0.3">
      <c r="A17" s="6">
        <f t="shared" si="0"/>
        <v>8</v>
      </c>
      <c r="B17" s="8" t="s">
        <v>84</v>
      </c>
      <c r="C17" s="9" t="s">
        <v>16</v>
      </c>
      <c r="D17" s="7" t="s">
        <v>13</v>
      </c>
      <c r="E17" s="46"/>
      <c r="F17" s="87">
        <v>0</v>
      </c>
      <c r="G17" s="38">
        <v>227.6</v>
      </c>
      <c r="H17" s="38">
        <v>0</v>
      </c>
      <c r="I17" s="46"/>
      <c r="J17" s="83" t="s">
        <v>55</v>
      </c>
      <c r="L17" s="14"/>
      <c r="M17" s="29"/>
    </row>
    <row r="18" spans="1:13" s="13" customFormat="1" ht="48.75" customHeight="1" x14ac:dyDescent="0.3">
      <c r="A18" s="6">
        <f t="shared" si="0"/>
        <v>9</v>
      </c>
      <c r="B18" s="8" t="s">
        <v>95</v>
      </c>
      <c r="C18" s="9" t="s">
        <v>16</v>
      </c>
      <c r="D18" s="7" t="s">
        <v>13</v>
      </c>
      <c r="E18" s="46">
        <v>151</v>
      </c>
      <c r="F18" s="87">
        <v>0</v>
      </c>
      <c r="G18" s="38">
        <v>728.3</v>
      </c>
      <c r="H18" s="38">
        <v>1158</v>
      </c>
      <c r="I18" s="46">
        <v>3</v>
      </c>
      <c r="J18" s="73" t="s">
        <v>96</v>
      </c>
      <c r="L18" s="14"/>
      <c r="M18" s="29"/>
    </row>
    <row r="19" spans="1:13" s="21" customFormat="1" ht="56.25" customHeight="1" x14ac:dyDescent="0.3">
      <c r="A19" s="6">
        <f t="shared" si="0"/>
        <v>10</v>
      </c>
      <c r="B19" s="17" t="s">
        <v>79</v>
      </c>
      <c r="C19" s="16" t="s">
        <v>14</v>
      </c>
      <c r="D19" s="16" t="s">
        <v>13</v>
      </c>
      <c r="E19" s="74"/>
      <c r="F19" s="10">
        <v>5278.4</v>
      </c>
      <c r="G19" s="46">
        <v>0</v>
      </c>
      <c r="H19" s="46">
        <v>0</v>
      </c>
      <c r="I19" s="74"/>
      <c r="J19" s="75" t="s">
        <v>65</v>
      </c>
      <c r="M19" s="39" t="e">
        <f>#REF!-#REF!</f>
        <v>#REF!</v>
      </c>
    </row>
    <row r="20" spans="1:13" s="13" customFormat="1" ht="39" customHeight="1" x14ac:dyDescent="0.3">
      <c r="A20" s="6">
        <f t="shared" si="0"/>
        <v>11</v>
      </c>
      <c r="B20" s="8" t="s">
        <v>70</v>
      </c>
      <c r="C20" s="9" t="s">
        <v>16</v>
      </c>
      <c r="D20" s="9" t="s">
        <v>13</v>
      </c>
      <c r="E20" s="46"/>
      <c r="F20" s="10">
        <v>79.3</v>
      </c>
      <c r="G20" s="46">
        <v>0</v>
      </c>
      <c r="H20" s="46">
        <v>0</v>
      </c>
      <c r="I20" s="46"/>
      <c r="J20" s="76" t="s">
        <v>55</v>
      </c>
      <c r="M20" s="29"/>
    </row>
    <row r="21" spans="1:13" s="13" customFormat="1" ht="40.5" customHeight="1" x14ac:dyDescent="0.3">
      <c r="A21" s="6">
        <v>12</v>
      </c>
      <c r="B21" s="51" t="s">
        <v>52</v>
      </c>
      <c r="C21" s="9" t="s">
        <v>16</v>
      </c>
      <c r="D21" s="9" t="s">
        <v>13</v>
      </c>
      <c r="E21" s="94">
        <v>8</v>
      </c>
      <c r="F21" s="52">
        <v>118.6</v>
      </c>
      <c r="G21" s="52">
        <v>76.5</v>
      </c>
      <c r="H21" s="52">
        <v>79.900000000000006</v>
      </c>
      <c r="I21" s="95">
        <v>3</v>
      </c>
      <c r="J21" s="96" t="s">
        <v>67</v>
      </c>
      <c r="M21" s="29" t="e">
        <f>#REF!-#REF!</f>
        <v>#REF!</v>
      </c>
    </row>
    <row r="22" spans="1:13" s="13" customFormat="1" ht="72.75" customHeight="1" x14ac:dyDescent="0.3">
      <c r="A22" s="6">
        <v>13</v>
      </c>
      <c r="B22" s="11" t="s">
        <v>18</v>
      </c>
      <c r="C22" s="60" t="s">
        <v>12</v>
      </c>
      <c r="D22" s="60" t="s">
        <v>13</v>
      </c>
      <c r="E22" s="90" t="s">
        <v>94</v>
      </c>
      <c r="F22" s="47">
        <v>2100.8000000000002</v>
      </c>
      <c r="G22" s="47">
        <v>9112.7999999999993</v>
      </c>
      <c r="H22" s="47">
        <v>10796.8</v>
      </c>
      <c r="I22" s="85">
        <v>5</v>
      </c>
      <c r="J22" s="76" t="s">
        <v>80</v>
      </c>
      <c r="M22" s="29" t="e">
        <f>#REF!-#REF!</f>
        <v>#REF!</v>
      </c>
    </row>
    <row r="23" spans="1:13" s="15" customFormat="1" ht="33" customHeight="1" x14ac:dyDescent="0.3">
      <c r="A23" s="6">
        <f t="shared" si="0"/>
        <v>14</v>
      </c>
      <c r="B23" s="50" t="s">
        <v>20</v>
      </c>
      <c r="C23" s="34" t="s">
        <v>14</v>
      </c>
      <c r="D23" s="34" t="s">
        <v>13</v>
      </c>
      <c r="E23" s="91"/>
      <c r="F23" s="49">
        <v>50.3</v>
      </c>
      <c r="G23" s="115">
        <v>0</v>
      </c>
      <c r="H23" s="92">
        <v>0</v>
      </c>
      <c r="I23" s="93"/>
      <c r="J23" s="82" t="s">
        <v>76</v>
      </c>
      <c r="K23" s="13"/>
      <c r="L23" s="13"/>
      <c r="M23" s="29" t="e">
        <f>#REF!-#REF!</f>
        <v>#REF!</v>
      </c>
    </row>
    <row r="24" spans="1:13" s="13" customFormat="1" ht="63.75" customHeight="1" x14ac:dyDescent="0.3">
      <c r="A24" s="6">
        <f t="shared" si="0"/>
        <v>15</v>
      </c>
      <c r="B24" s="8" t="s">
        <v>19</v>
      </c>
      <c r="C24" s="7" t="s">
        <v>12</v>
      </c>
      <c r="D24" s="7" t="s">
        <v>13</v>
      </c>
      <c r="E24" s="87">
        <v>21</v>
      </c>
      <c r="F24" s="10">
        <v>465</v>
      </c>
      <c r="G24" s="10">
        <v>488</v>
      </c>
      <c r="H24" s="10">
        <v>539</v>
      </c>
      <c r="I24" s="85">
        <v>6</v>
      </c>
      <c r="J24" s="76" t="s">
        <v>60</v>
      </c>
      <c r="M24" s="29" t="e">
        <f>#REF!-#REF!</f>
        <v>#REF!</v>
      </c>
    </row>
    <row r="25" spans="1:13" s="13" customFormat="1" ht="106.8" customHeight="1" x14ac:dyDescent="0.3">
      <c r="A25" s="6">
        <f t="shared" si="0"/>
        <v>16</v>
      </c>
      <c r="B25" s="8" t="s">
        <v>54</v>
      </c>
      <c r="C25" s="9" t="s">
        <v>14</v>
      </c>
      <c r="D25" s="9" t="s">
        <v>13</v>
      </c>
      <c r="E25" s="46">
        <v>38</v>
      </c>
      <c r="F25" s="10">
        <v>230.5</v>
      </c>
      <c r="G25" s="10">
        <v>128.9</v>
      </c>
      <c r="H25" s="10">
        <v>100.9</v>
      </c>
      <c r="I25" s="46">
        <v>5</v>
      </c>
      <c r="J25" s="76" t="s">
        <v>86</v>
      </c>
      <c r="M25" s="29" t="e">
        <f>#REF!-#REF!</f>
        <v>#REF!</v>
      </c>
    </row>
    <row r="26" spans="1:13" s="21" customFormat="1" ht="39" customHeight="1" x14ac:dyDescent="0.3">
      <c r="A26" s="6">
        <f t="shared" si="0"/>
        <v>17</v>
      </c>
      <c r="B26" s="17" t="s">
        <v>41</v>
      </c>
      <c r="C26" s="16" t="s">
        <v>12</v>
      </c>
      <c r="D26" s="27" t="s">
        <v>13</v>
      </c>
      <c r="E26" s="74"/>
      <c r="F26" s="18">
        <v>87.4</v>
      </c>
      <c r="G26" s="87">
        <v>0</v>
      </c>
      <c r="H26" s="114">
        <v>0</v>
      </c>
      <c r="I26" s="74"/>
      <c r="J26" s="75" t="s">
        <v>76</v>
      </c>
      <c r="L26" s="37"/>
      <c r="M26" s="39" t="e">
        <f>#REF!-#REF!</f>
        <v>#REF!</v>
      </c>
    </row>
    <row r="27" spans="1:13" s="13" customFormat="1" ht="60" customHeight="1" x14ac:dyDescent="0.3">
      <c r="A27" s="6">
        <f t="shared" si="0"/>
        <v>18</v>
      </c>
      <c r="B27" s="17" t="s">
        <v>23</v>
      </c>
      <c r="C27" s="16" t="s">
        <v>12</v>
      </c>
      <c r="D27" s="59" t="s">
        <v>17</v>
      </c>
      <c r="E27" s="74">
        <v>23</v>
      </c>
      <c r="F27" s="10">
        <v>16.7</v>
      </c>
      <c r="G27" s="10">
        <v>16.7</v>
      </c>
      <c r="H27" s="79">
        <v>16.7</v>
      </c>
      <c r="I27" s="74" t="s">
        <v>37</v>
      </c>
      <c r="J27" s="75" t="s">
        <v>57</v>
      </c>
      <c r="L27" s="4"/>
      <c r="M27" s="29" t="e">
        <f>#REF!-#REF!</f>
        <v>#REF!</v>
      </c>
    </row>
    <row r="28" spans="1:13" s="13" customFormat="1" ht="78" customHeight="1" x14ac:dyDescent="0.3">
      <c r="A28" s="6">
        <f t="shared" si="0"/>
        <v>19</v>
      </c>
      <c r="B28" s="8" t="s">
        <v>22</v>
      </c>
      <c r="C28" s="9" t="s">
        <v>14</v>
      </c>
      <c r="D28" s="59" t="s">
        <v>17</v>
      </c>
      <c r="E28" s="87">
        <v>3</v>
      </c>
      <c r="F28" s="57">
        <v>12.9</v>
      </c>
      <c r="G28" s="63">
        <v>12.9</v>
      </c>
      <c r="H28" s="88">
        <v>12.9</v>
      </c>
      <c r="I28" s="85">
        <v>6</v>
      </c>
      <c r="J28" s="76" t="s">
        <v>43</v>
      </c>
      <c r="L28" s="14"/>
      <c r="M28" s="29" t="e">
        <f>#REF!-#REF!</f>
        <v>#REF!</v>
      </c>
    </row>
    <row r="29" spans="1:13" s="13" customFormat="1" ht="35.25" customHeight="1" x14ac:dyDescent="0.3">
      <c r="A29" s="6">
        <f t="shared" si="0"/>
        <v>20</v>
      </c>
      <c r="B29" s="8" t="s">
        <v>21</v>
      </c>
      <c r="C29" s="9" t="s">
        <v>14</v>
      </c>
      <c r="D29" s="59" t="s">
        <v>17</v>
      </c>
      <c r="E29" s="87">
        <v>15</v>
      </c>
      <c r="F29" s="57">
        <v>50.9</v>
      </c>
      <c r="G29" s="57">
        <v>50.9</v>
      </c>
      <c r="H29" s="57">
        <v>50.9</v>
      </c>
      <c r="I29" s="85">
        <v>2</v>
      </c>
      <c r="J29" s="76" t="s">
        <v>59</v>
      </c>
      <c r="L29" s="14"/>
      <c r="M29" s="29" t="e">
        <f>#REF!-#REF!</f>
        <v>#REF!</v>
      </c>
    </row>
    <row r="30" spans="1:13" s="13" customFormat="1" ht="76.5" customHeight="1" x14ac:dyDescent="0.3">
      <c r="A30" s="6">
        <f t="shared" si="0"/>
        <v>21</v>
      </c>
      <c r="B30" s="8" t="s">
        <v>36</v>
      </c>
      <c r="C30" s="9" t="s">
        <v>14</v>
      </c>
      <c r="D30" s="59" t="s">
        <v>17</v>
      </c>
      <c r="E30" s="87">
        <v>53</v>
      </c>
      <c r="F30" s="57">
        <v>30</v>
      </c>
      <c r="G30" s="57">
        <v>30</v>
      </c>
      <c r="H30" s="89">
        <v>30</v>
      </c>
      <c r="I30" s="85">
        <v>2</v>
      </c>
      <c r="J30" s="86" t="s">
        <v>56</v>
      </c>
      <c r="L30" s="14"/>
      <c r="M30" s="29" t="e">
        <f>#REF!-#REF!</f>
        <v>#REF!</v>
      </c>
    </row>
    <row r="31" spans="1:13" s="15" customFormat="1" ht="42.75" customHeight="1" x14ac:dyDescent="0.3">
      <c r="A31" s="6">
        <f t="shared" si="0"/>
        <v>22</v>
      </c>
      <c r="B31" s="17" t="s">
        <v>44</v>
      </c>
      <c r="C31" s="16" t="s">
        <v>16</v>
      </c>
      <c r="D31" s="16" t="s">
        <v>17</v>
      </c>
      <c r="E31" s="97"/>
      <c r="F31" s="57">
        <v>88.8</v>
      </c>
      <c r="G31" s="57">
        <v>88.8</v>
      </c>
      <c r="H31" s="89">
        <v>88.8</v>
      </c>
      <c r="I31" s="98"/>
      <c r="J31" s="75" t="s">
        <v>58</v>
      </c>
      <c r="K31" s="13"/>
      <c r="L31" s="13"/>
      <c r="M31" s="29" t="e">
        <f>#REF!-#REF!</f>
        <v>#REF!</v>
      </c>
    </row>
    <row r="32" spans="1:13" s="15" customFormat="1" ht="48" customHeight="1" x14ac:dyDescent="0.3">
      <c r="A32" s="6">
        <f t="shared" si="0"/>
        <v>23</v>
      </c>
      <c r="B32" s="50" t="s">
        <v>20</v>
      </c>
      <c r="C32" s="34" t="s">
        <v>14</v>
      </c>
      <c r="D32" s="16" t="s">
        <v>17</v>
      </c>
      <c r="E32" s="91">
        <v>3</v>
      </c>
      <c r="F32" s="49"/>
      <c r="G32" s="49">
        <v>50.3</v>
      </c>
      <c r="H32" s="99">
        <v>50.3</v>
      </c>
      <c r="I32" s="93">
        <v>7</v>
      </c>
      <c r="J32" s="82" t="s">
        <v>39</v>
      </c>
      <c r="K32" s="13"/>
      <c r="L32" s="13"/>
      <c r="M32" s="29" t="e">
        <f>#REF!-#REF!</f>
        <v>#REF!</v>
      </c>
    </row>
    <row r="33" spans="1:13" s="21" customFormat="1" ht="41.25" customHeight="1" x14ac:dyDescent="0.3">
      <c r="A33" s="6">
        <f t="shared" si="0"/>
        <v>24</v>
      </c>
      <c r="B33" s="17" t="s">
        <v>41</v>
      </c>
      <c r="C33" s="16" t="s">
        <v>12</v>
      </c>
      <c r="D33" s="16" t="s">
        <v>17</v>
      </c>
      <c r="E33" s="74">
        <v>3</v>
      </c>
      <c r="F33" s="18"/>
      <c r="G33" s="38">
        <v>30</v>
      </c>
      <c r="H33" s="38">
        <v>30</v>
      </c>
      <c r="I33" s="74">
        <v>4</v>
      </c>
      <c r="J33" s="75" t="s">
        <v>83</v>
      </c>
      <c r="L33" s="37"/>
      <c r="M33" s="39" t="e">
        <f>#REF!-#REF!</f>
        <v>#REF!</v>
      </c>
    </row>
    <row r="34" spans="1:13" s="13" customFormat="1" ht="40.5" customHeight="1" x14ac:dyDescent="0.3">
      <c r="A34" s="6">
        <f t="shared" si="0"/>
        <v>25</v>
      </c>
      <c r="B34" s="8" t="s">
        <v>28</v>
      </c>
      <c r="C34" s="9" t="s">
        <v>14</v>
      </c>
      <c r="D34" s="16" t="s">
        <v>17</v>
      </c>
      <c r="E34" s="46"/>
      <c r="F34" s="10">
        <v>279.10000000000002</v>
      </c>
      <c r="G34" s="46">
        <v>0</v>
      </c>
      <c r="H34" s="46">
        <v>0</v>
      </c>
      <c r="I34" s="46"/>
      <c r="J34" s="76" t="s">
        <v>74</v>
      </c>
      <c r="L34" s="4"/>
      <c r="M34" s="29" t="e">
        <f>#REF!-#REF!</f>
        <v>#REF!</v>
      </c>
    </row>
    <row r="35" spans="1:13" s="13" customFormat="1" ht="41.25" customHeight="1" x14ac:dyDescent="0.3">
      <c r="A35" s="6">
        <f t="shared" si="0"/>
        <v>26</v>
      </c>
      <c r="B35" s="8" t="s">
        <v>26</v>
      </c>
      <c r="C35" s="9" t="s">
        <v>14</v>
      </c>
      <c r="D35" s="16" t="s">
        <v>17</v>
      </c>
      <c r="E35" s="46"/>
      <c r="F35" s="10">
        <v>77.099999999999994</v>
      </c>
      <c r="G35" s="46">
        <v>0</v>
      </c>
      <c r="H35" s="46">
        <v>0</v>
      </c>
      <c r="I35" s="46"/>
      <c r="J35" s="76" t="s">
        <v>74</v>
      </c>
      <c r="L35" s="4"/>
      <c r="M35" s="29" t="e">
        <f>#REF!-#REF!</f>
        <v>#REF!</v>
      </c>
    </row>
    <row r="36" spans="1:13" s="13" customFormat="1" ht="40.5" customHeight="1" x14ac:dyDescent="0.3">
      <c r="A36" s="6">
        <f t="shared" si="0"/>
        <v>27</v>
      </c>
      <c r="B36" s="8" t="s">
        <v>27</v>
      </c>
      <c r="C36" s="9" t="s">
        <v>14</v>
      </c>
      <c r="D36" s="16" t="s">
        <v>17</v>
      </c>
      <c r="E36" s="46"/>
      <c r="F36" s="10">
        <v>47.1</v>
      </c>
      <c r="G36" s="46">
        <v>0</v>
      </c>
      <c r="H36" s="46">
        <v>0</v>
      </c>
      <c r="I36" s="46"/>
      <c r="J36" s="76" t="s">
        <v>74</v>
      </c>
      <c r="L36" s="4"/>
      <c r="M36" s="29" t="e">
        <f>#REF!-#REF!</f>
        <v>#REF!</v>
      </c>
    </row>
    <row r="37" spans="1:13" s="13" customFormat="1" ht="44.25" customHeight="1" x14ac:dyDescent="0.3">
      <c r="A37" s="6">
        <f t="shared" si="0"/>
        <v>28</v>
      </c>
      <c r="B37" s="8" t="s">
        <v>24</v>
      </c>
      <c r="C37" s="9" t="s">
        <v>14</v>
      </c>
      <c r="D37" s="16" t="s">
        <v>17</v>
      </c>
      <c r="E37" s="46"/>
      <c r="F37" s="10">
        <v>18.2</v>
      </c>
      <c r="G37" s="46">
        <v>0</v>
      </c>
      <c r="H37" s="46">
        <v>0</v>
      </c>
      <c r="I37" s="46"/>
      <c r="J37" s="76" t="s">
        <v>74</v>
      </c>
      <c r="L37" s="4"/>
      <c r="M37" s="29" t="e">
        <f>#REF!-#REF!</f>
        <v>#REF!</v>
      </c>
    </row>
    <row r="38" spans="1:13" s="15" customFormat="1" ht="39.75" customHeight="1" x14ac:dyDescent="0.3">
      <c r="A38" s="6">
        <f t="shared" si="0"/>
        <v>29</v>
      </c>
      <c r="B38" s="8" t="s">
        <v>25</v>
      </c>
      <c r="C38" s="9" t="s">
        <v>14</v>
      </c>
      <c r="D38" s="16" t="s">
        <v>17</v>
      </c>
      <c r="E38" s="46"/>
      <c r="F38" s="10">
        <v>310.8</v>
      </c>
      <c r="G38" s="46">
        <v>0</v>
      </c>
      <c r="H38" s="46">
        <v>0</v>
      </c>
      <c r="I38" s="46"/>
      <c r="J38" s="76" t="s">
        <v>74</v>
      </c>
      <c r="K38" s="13"/>
      <c r="L38" s="4"/>
      <c r="M38" s="29" t="e">
        <f>#REF!-#REF!</f>
        <v>#REF!</v>
      </c>
    </row>
    <row r="39" spans="1:13" s="13" customFormat="1" ht="38.25" customHeight="1" x14ac:dyDescent="0.3">
      <c r="A39" s="6">
        <f t="shared" si="0"/>
        <v>30</v>
      </c>
      <c r="B39" s="8" t="s">
        <v>29</v>
      </c>
      <c r="C39" s="9" t="s">
        <v>14</v>
      </c>
      <c r="D39" s="61" t="s">
        <v>15</v>
      </c>
      <c r="E39" s="46">
        <v>990</v>
      </c>
      <c r="F39" s="10">
        <v>25543.200000000001</v>
      </c>
      <c r="G39" s="10">
        <v>25543.200000000001</v>
      </c>
      <c r="H39" s="79">
        <v>25543.200000000001</v>
      </c>
      <c r="I39" s="46">
        <v>99</v>
      </c>
      <c r="J39" s="84" t="s">
        <v>69</v>
      </c>
      <c r="L39" s="14"/>
      <c r="M39" s="29" t="e">
        <f>#REF!-#REF!</f>
        <v>#REF!</v>
      </c>
    </row>
    <row r="40" spans="1:13" s="13" customFormat="1" ht="66.75" customHeight="1" x14ac:dyDescent="0.3">
      <c r="A40" s="6">
        <f t="shared" si="0"/>
        <v>31</v>
      </c>
      <c r="B40" s="8" t="s">
        <v>30</v>
      </c>
      <c r="C40" s="9" t="s">
        <v>14</v>
      </c>
      <c r="D40" s="61" t="s">
        <v>15</v>
      </c>
      <c r="E40" s="74"/>
      <c r="F40" s="10">
        <v>1900</v>
      </c>
      <c r="G40" s="10">
        <v>1900</v>
      </c>
      <c r="H40" s="79">
        <v>1900</v>
      </c>
      <c r="I40" s="46">
        <v>19</v>
      </c>
      <c r="J40" s="76" t="s">
        <v>51</v>
      </c>
      <c r="M40" s="29" t="e">
        <f>#REF!-#REF!</f>
        <v>#REF!</v>
      </c>
    </row>
    <row r="41" spans="1:13" s="13" customFormat="1" ht="51" customHeight="1" x14ac:dyDescent="0.3">
      <c r="A41" s="6">
        <f t="shared" si="0"/>
        <v>32</v>
      </c>
      <c r="B41" s="8" t="s">
        <v>40</v>
      </c>
      <c r="C41" s="9" t="s">
        <v>16</v>
      </c>
      <c r="D41" s="61" t="s">
        <v>15</v>
      </c>
      <c r="E41" s="46">
        <v>57</v>
      </c>
      <c r="F41" s="10">
        <v>673.5</v>
      </c>
      <c r="G41" s="10">
        <v>673.5</v>
      </c>
      <c r="H41" s="79">
        <v>673.5</v>
      </c>
      <c r="I41" s="85">
        <v>12</v>
      </c>
      <c r="J41" s="86" t="s">
        <v>62</v>
      </c>
      <c r="M41" s="29" t="e">
        <f>#REF!-#REF!</f>
        <v>#REF!</v>
      </c>
    </row>
    <row r="42" spans="1:13" s="13" customFormat="1" ht="66" customHeight="1" x14ac:dyDescent="0.3">
      <c r="A42" s="6">
        <f t="shared" si="0"/>
        <v>33</v>
      </c>
      <c r="B42" s="8" t="s">
        <v>35</v>
      </c>
      <c r="C42" s="9" t="s">
        <v>14</v>
      </c>
      <c r="D42" s="61" t="s">
        <v>15</v>
      </c>
      <c r="E42" s="46">
        <v>2</v>
      </c>
      <c r="F42" s="10">
        <v>133.1</v>
      </c>
      <c r="G42" s="10">
        <v>152.30000000000001</v>
      </c>
      <c r="H42" s="79">
        <v>160.4</v>
      </c>
      <c r="I42" s="46">
        <v>14</v>
      </c>
      <c r="J42" s="86" t="s">
        <v>87</v>
      </c>
      <c r="M42" s="29" t="e">
        <f>#REF!-#REF!</f>
        <v>#REF!</v>
      </c>
    </row>
    <row r="43" spans="1:13" s="13" customFormat="1" ht="45" customHeight="1" x14ac:dyDescent="0.3">
      <c r="A43" s="6">
        <f t="shared" si="0"/>
        <v>34</v>
      </c>
      <c r="B43" s="8" t="s">
        <v>34</v>
      </c>
      <c r="C43" s="9" t="s">
        <v>14</v>
      </c>
      <c r="D43" s="61" t="s">
        <v>15</v>
      </c>
      <c r="E43" s="46"/>
      <c r="F43" s="10">
        <v>7.6</v>
      </c>
      <c r="G43" s="10">
        <v>7.6</v>
      </c>
      <c r="H43" s="79">
        <v>7.6</v>
      </c>
      <c r="I43" s="46">
        <v>2</v>
      </c>
      <c r="J43" s="76" t="s">
        <v>61</v>
      </c>
      <c r="M43" s="29" t="e">
        <f>#REF!-#REF!</f>
        <v>#REF!</v>
      </c>
    </row>
    <row r="44" spans="1:13" s="13" customFormat="1" ht="54" customHeight="1" x14ac:dyDescent="0.3">
      <c r="A44" s="6">
        <f t="shared" si="0"/>
        <v>35</v>
      </c>
      <c r="B44" s="8" t="s">
        <v>45</v>
      </c>
      <c r="C44" s="9" t="s">
        <v>14</v>
      </c>
      <c r="D44" s="61" t="s">
        <v>15</v>
      </c>
      <c r="E44" s="46">
        <v>9</v>
      </c>
      <c r="F44" s="10">
        <v>248.7</v>
      </c>
      <c r="G44" s="10">
        <v>248.7</v>
      </c>
      <c r="H44" s="79">
        <v>248.7</v>
      </c>
      <c r="I44" s="46">
        <v>9</v>
      </c>
      <c r="J44" s="86" t="s">
        <v>63</v>
      </c>
      <c r="M44" s="29" t="e">
        <f>#REF!-#REF!</f>
        <v>#REF!</v>
      </c>
    </row>
    <row r="45" spans="1:13" s="13" customFormat="1" ht="51" customHeight="1" x14ac:dyDescent="0.3">
      <c r="A45" s="6">
        <f t="shared" si="0"/>
        <v>36</v>
      </c>
      <c r="B45" s="17" t="s">
        <v>93</v>
      </c>
      <c r="C45" s="9" t="s">
        <v>14</v>
      </c>
      <c r="D45" s="61" t="s">
        <v>15</v>
      </c>
      <c r="E45" s="46">
        <v>21</v>
      </c>
      <c r="F45" s="10">
        <v>543.6</v>
      </c>
      <c r="G45" s="10">
        <v>543.6</v>
      </c>
      <c r="H45" s="79">
        <v>543.6</v>
      </c>
      <c r="I45" s="46">
        <v>47</v>
      </c>
      <c r="J45" s="76" t="s">
        <v>88</v>
      </c>
      <c r="M45" s="29"/>
    </row>
    <row r="46" spans="1:13" s="13" customFormat="1" ht="52.5" customHeight="1" x14ac:dyDescent="0.3">
      <c r="A46" s="6">
        <f t="shared" si="0"/>
        <v>37</v>
      </c>
      <c r="B46" s="8" t="s">
        <v>72</v>
      </c>
      <c r="C46" s="9" t="s">
        <v>14</v>
      </c>
      <c r="D46" s="9" t="s">
        <v>15</v>
      </c>
      <c r="E46" s="87">
        <v>3</v>
      </c>
      <c r="F46" s="57">
        <v>62.1</v>
      </c>
      <c r="G46" s="57">
        <v>62.1</v>
      </c>
      <c r="H46" s="89">
        <v>62.1</v>
      </c>
      <c r="I46" s="85">
        <v>6</v>
      </c>
      <c r="J46" s="76" t="s">
        <v>64</v>
      </c>
      <c r="L46" s="14"/>
      <c r="M46" s="29"/>
    </row>
    <row r="47" spans="1:13" s="21" customFormat="1" ht="55.5" customHeight="1" x14ac:dyDescent="0.3">
      <c r="A47" s="6">
        <f t="shared" si="0"/>
        <v>38</v>
      </c>
      <c r="B47" s="17" t="s">
        <v>81</v>
      </c>
      <c r="C47" s="16" t="s">
        <v>14</v>
      </c>
      <c r="D47" s="9" t="s">
        <v>15</v>
      </c>
      <c r="E47" s="74">
        <v>83</v>
      </c>
      <c r="F47" s="10"/>
      <c r="G47" s="10">
        <v>5685.7</v>
      </c>
      <c r="H47" s="79">
        <v>5685.7</v>
      </c>
      <c r="I47" s="74">
        <v>42</v>
      </c>
      <c r="J47" s="75" t="s">
        <v>50</v>
      </c>
      <c r="M47" s="39" t="e">
        <f>#REF!-#REF!</f>
        <v>#REF!</v>
      </c>
    </row>
    <row r="48" spans="1:13" s="21" customFormat="1" ht="46.5" customHeight="1" x14ac:dyDescent="0.3">
      <c r="A48" s="6">
        <f t="shared" si="0"/>
        <v>39</v>
      </c>
      <c r="B48" s="17" t="s">
        <v>82</v>
      </c>
      <c r="C48" s="16" t="s">
        <v>14</v>
      </c>
      <c r="D48" s="16" t="s">
        <v>15</v>
      </c>
      <c r="E48" s="74"/>
      <c r="F48" s="10">
        <v>562.1</v>
      </c>
      <c r="G48" s="46">
        <v>0</v>
      </c>
      <c r="H48" s="74">
        <v>0</v>
      </c>
      <c r="I48" s="100"/>
      <c r="J48" s="101" t="s">
        <v>55</v>
      </c>
      <c r="M48" s="39" t="e">
        <f>#REF!-#REF!</f>
        <v>#REF!</v>
      </c>
    </row>
    <row r="49" spans="1:13" s="15" customFormat="1" ht="53.25" customHeight="1" x14ac:dyDescent="0.3">
      <c r="A49" s="6">
        <f t="shared" si="0"/>
        <v>40</v>
      </c>
      <c r="B49" s="8" t="s">
        <v>33</v>
      </c>
      <c r="C49" s="9" t="s">
        <v>14</v>
      </c>
      <c r="D49" s="9" t="s">
        <v>15</v>
      </c>
      <c r="E49" s="46">
        <v>70</v>
      </c>
      <c r="F49" s="10">
        <v>435.1</v>
      </c>
      <c r="G49" s="10">
        <v>435.1</v>
      </c>
      <c r="H49" s="79">
        <v>435.1</v>
      </c>
      <c r="I49" s="46" t="s">
        <v>46</v>
      </c>
      <c r="J49" s="75" t="s">
        <v>47</v>
      </c>
      <c r="K49" s="13"/>
      <c r="L49" s="14"/>
      <c r="M49" s="29" t="e">
        <f>#REF!-#REF!</f>
        <v>#REF!</v>
      </c>
    </row>
    <row r="50" spans="1:13" s="15" customFormat="1" ht="41.25" customHeight="1" x14ac:dyDescent="0.3">
      <c r="A50" s="6">
        <f t="shared" si="0"/>
        <v>41</v>
      </c>
      <c r="B50" s="8" t="s">
        <v>32</v>
      </c>
      <c r="C50" s="9" t="s">
        <v>14</v>
      </c>
      <c r="D50" s="9" t="s">
        <v>15</v>
      </c>
      <c r="E50" s="46">
        <v>155</v>
      </c>
      <c r="F50" s="10">
        <v>130.4</v>
      </c>
      <c r="G50" s="10">
        <v>130.4</v>
      </c>
      <c r="H50" s="79">
        <v>130.4</v>
      </c>
      <c r="I50" s="46" t="s">
        <v>42</v>
      </c>
      <c r="J50" s="8" t="s">
        <v>66</v>
      </c>
      <c r="K50" s="13"/>
      <c r="L50" s="14"/>
      <c r="M50" s="29"/>
    </row>
    <row r="51" spans="1:13" s="113" customFormat="1" ht="45" customHeight="1" x14ac:dyDescent="0.3">
      <c r="A51" s="6">
        <f t="shared" si="0"/>
        <v>42</v>
      </c>
      <c r="B51" s="8" t="s">
        <v>31</v>
      </c>
      <c r="C51" s="9" t="s">
        <v>14</v>
      </c>
      <c r="D51" s="9" t="s">
        <v>15</v>
      </c>
      <c r="E51" s="46"/>
      <c r="F51" s="10">
        <v>18.899999999999999</v>
      </c>
      <c r="G51" s="46">
        <v>0</v>
      </c>
      <c r="H51" s="74">
        <v>0</v>
      </c>
      <c r="I51" s="46"/>
      <c r="J51" s="75" t="s">
        <v>55</v>
      </c>
      <c r="K51" s="111"/>
      <c r="L51" s="111"/>
      <c r="M51" s="112" t="e">
        <f>#REF!-#REF!</f>
        <v>#REF!</v>
      </c>
    </row>
    <row r="52" spans="1:13" s="110" customFormat="1" ht="45" customHeight="1" x14ac:dyDescent="0.3">
      <c r="A52" s="102"/>
      <c r="B52" s="103"/>
      <c r="C52" s="104"/>
      <c r="D52" s="104"/>
      <c r="E52" s="105"/>
      <c r="F52" s="106"/>
      <c r="G52" s="106"/>
      <c r="H52" s="107"/>
      <c r="I52" s="105"/>
      <c r="J52" s="108"/>
      <c r="K52" s="14"/>
      <c r="L52" s="14"/>
      <c r="M52" s="109"/>
    </row>
    <row r="53" spans="1:13" s="43" customFormat="1" ht="66.75" customHeight="1" x14ac:dyDescent="0.3">
      <c r="A53" s="41"/>
      <c r="B53" s="125" t="s">
        <v>97</v>
      </c>
      <c r="C53" s="125"/>
      <c r="D53" s="125"/>
      <c r="E53" s="125"/>
      <c r="F53" s="125"/>
      <c r="G53" s="125"/>
      <c r="H53" s="125"/>
      <c r="I53" s="125"/>
      <c r="J53" s="125"/>
      <c r="K53" s="42"/>
      <c r="M53" s="29"/>
    </row>
    <row r="54" spans="1:13" s="25" customFormat="1" ht="17.399999999999999" x14ac:dyDescent="0.3">
      <c r="A54" s="31"/>
      <c r="B54" s="64"/>
      <c r="C54" s="65"/>
      <c r="D54" s="65"/>
      <c r="E54" s="66"/>
      <c r="F54" s="58"/>
      <c r="G54" s="58"/>
      <c r="H54" s="67"/>
      <c r="I54" s="68"/>
      <c r="J54" s="69"/>
      <c r="L54" s="26"/>
      <c r="M54" s="29"/>
    </row>
    <row r="55" spans="1:13" s="25" customFormat="1" ht="23.25" customHeight="1" x14ac:dyDescent="0.3">
      <c r="A55" s="31"/>
      <c r="B55" s="70"/>
      <c r="C55" s="65"/>
      <c r="D55" s="65"/>
      <c r="E55" s="66"/>
      <c r="F55" s="58"/>
      <c r="G55" s="58"/>
      <c r="H55" s="67"/>
      <c r="I55" s="68"/>
      <c r="J55" s="69"/>
      <c r="L55" s="26"/>
      <c r="M55" s="29"/>
    </row>
    <row r="56" spans="1:13" s="25" customFormat="1" x14ac:dyDescent="0.3">
      <c r="A56" s="32"/>
      <c r="B56" s="71"/>
      <c r="C56" s="65"/>
      <c r="D56" s="65"/>
      <c r="E56" s="66"/>
      <c r="F56" s="58"/>
      <c r="G56" s="58"/>
      <c r="H56" s="67"/>
      <c r="I56" s="68"/>
      <c r="J56" s="69"/>
      <c r="K56" s="26"/>
      <c r="L56" s="26"/>
      <c r="M56" s="26"/>
    </row>
    <row r="57" spans="1:13" s="25" customFormat="1" x14ac:dyDescent="0.3">
      <c r="A57" s="32"/>
      <c r="B57" s="53"/>
      <c r="C57" s="33"/>
      <c r="D57" s="33"/>
      <c r="E57" s="66"/>
      <c r="F57" s="58"/>
      <c r="G57" s="58"/>
      <c r="H57" s="67"/>
      <c r="I57" s="35"/>
      <c r="J57" s="44"/>
      <c r="K57" s="26"/>
      <c r="L57" s="26"/>
      <c r="M57" s="26"/>
    </row>
    <row r="58" spans="1:13" s="25" customFormat="1" x14ac:dyDescent="0.3">
      <c r="A58" s="32"/>
      <c r="B58" s="53"/>
      <c r="C58" s="33"/>
      <c r="D58" s="33"/>
      <c r="E58" s="66"/>
      <c r="F58" s="58"/>
      <c r="G58" s="58"/>
      <c r="H58" s="67"/>
      <c r="I58" s="68"/>
      <c r="J58" s="69"/>
      <c r="K58" s="26"/>
      <c r="L58" s="26"/>
      <c r="M58" s="26"/>
    </row>
    <row r="59" spans="1:13" s="25" customFormat="1" x14ac:dyDescent="0.3">
      <c r="A59" s="32"/>
      <c r="B59" s="53"/>
      <c r="C59" s="33"/>
      <c r="D59" s="33"/>
      <c r="E59" s="66"/>
      <c r="F59" s="58"/>
      <c r="G59" s="58"/>
      <c r="H59" s="67"/>
      <c r="I59" s="68"/>
      <c r="J59" s="69"/>
      <c r="K59" s="26"/>
      <c r="L59" s="26"/>
      <c r="M59" s="26"/>
    </row>
    <row r="60" spans="1:13" s="25" customFormat="1" x14ac:dyDescent="0.3">
      <c r="A60" s="32"/>
      <c r="B60" s="53"/>
      <c r="C60" s="33"/>
      <c r="D60" s="33"/>
      <c r="E60" s="66"/>
      <c r="F60" s="58"/>
      <c r="G60" s="58"/>
      <c r="H60" s="67"/>
      <c r="I60" s="68"/>
      <c r="J60" s="69"/>
      <c r="K60" s="26"/>
      <c r="L60" s="26"/>
      <c r="M60" s="26"/>
    </row>
    <row r="61" spans="1:13" s="25" customFormat="1" ht="9" customHeight="1" x14ac:dyDescent="0.3">
      <c r="A61" s="22"/>
      <c r="B61" s="23"/>
      <c r="C61" s="24"/>
      <c r="D61" s="24"/>
      <c r="E61" s="28"/>
      <c r="F61" s="116"/>
      <c r="G61" s="116"/>
      <c r="H61" s="117"/>
      <c r="I61" s="30"/>
      <c r="J61" s="45"/>
    </row>
    <row r="62" spans="1:13" s="25" customFormat="1" hidden="1" x14ac:dyDescent="0.3">
      <c r="A62" s="22"/>
      <c r="B62" s="23"/>
      <c r="C62" s="24"/>
      <c r="D62" s="24"/>
      <c r="E62" s="28"/>
      <c r="F62" s="116"/>
      <c r="G62" s="116"/>
      <c r="H62" s="117"/>
      <c r="I62" s="30"/>
      <c r="J62" s="45"/>
    </row>
    <row r="63" spans="1:13" s="25" customFormat="1" x14ac:dyDescent="0.3">
      <c r="A63" s="22"/>
      <c r="B63" s="23"/>
      <c r="C63" s="24"/>
      <c r="D63" s="24"/>
      <c r="E63" s="28"/>
      <c r="F63" s="116"/>
      <c r="G63" s="116"/>
      <c r="H63" s="117"/>
      <c r="I63" s="30"/>
      <c r="J63" s="45"/>
    </row>
    <row r="64" spans="1:13" s="25" customFormat="1" x14ac:dyDescent="0.3">
      <c r="A64" s="22"/>
      <c r="B64" s="23"/>
      <c r="C64" s="24"/>
      <c r="D64" s="24"/>
      <c r="E64" s="28"/>
      <c r="F64" s="116"/>
      <c r="G64" s="116"/>
      <c r="H64" s="117"/>
      <c r="I64" s="30"/>
      <c r="J64" s="45"/>
    </row>
    <row r="65" spans="1:11" s="25" customFormat="1" x14ac:dyDescent="0.3">
      <c r="A65" s="22"/>
      <c r="B65" s="23"/>
      <c r="C65" s="24"/>
      <c r="D65" s="24"/>
      <c r="E65" s="28"/>
      <c r="F65" s="116"/>
      <c r="G65" s="116"/>
      <c r="H65" s="117"/>
      <c r="I65" s="30"/>
      <c r="J65" s="45"/>
    </row>
    <row r="66" spans="1:11" s="25" customFormat="1" x14ac:dyDescent="0.3">
      <c r="A66" s="22"/>
      <c r="B66" s="23"/>
      <c r="C66" s="24"/>
      <c r="D66" s="24"/>
      <c r="E66" s="28"/>
      <c r="F66" s="116"/>
      <c r="G66" s="116"/>
      <c r="H66" s="117"/>
      <c r="I66" s="30"/>
      <c r="J66" s="45"/>
    </row>
    <row r="67" spans="1:11" s="25" customFormat="1" x14ac:dyDescent="0.3">
      <c r="A67" s="22"/>
      <c r="B67" s="23"/>
      <c r="C67" s="24"/>
      <c r="D67" s="24"/>
      <c r="E67" s="28"/>
      <c r="F67" s="116"/>
      <c r="G67" s="116"/>
      <c r="H67" s="117"/>
      <c r="I67" s="30"/>
      <c r="J67" s="45"/>
    </row>
    <row r="68" spans="1:11" s="25" customFormat="1" x14ac:dyDescent="0.3">
      <c r="A68" s="22"/>
      <c r="B68" s="23"/>
      <c r="C68" s="24"/>
      <c r="D68" s="24"/>
      <c r="E68" s="28"/>
      <c r="F68" s="116"/>
      <c r="G68" s="116"/>
      <c r="H68" s="117"/>
      <c r="I68" s="30"/>
      <c r="J68" s="45"/>
    </row>
    <row r="69" spans="1:11" s="25" customFormat="1" x14ac:dyDescent="0.3">
      <c r="A69" s="22"/>
      <c r="B69" s="23"/>
      <c r="C69" s="24"/>
      <c r="D69" s="24"/>
      <c r="E69" s="28"/>
      <c r="F69" s="116"/>
      <c r="G69" s="116"/>
      <c r="H69" s="117"/>
      <c r="I69" s="30"/>
      <c r="J69" s="45"/>
    </row>
    <row r="70" spans="1:11" s="25" customFormat="1" x14ac:dyDescent="0.3">
      <c r="A70" s="22"/>
      <c r="B70" s="23"/>
      <c r="C70" s="24"/>
      <c r="D70" s="24"/>
      <c r="E70" s="28"/>
      <c r="F70" s="116"/>
      <c r="G70" s="116"/>
      <c r="H70" s="117"/>
      <c r="I70" s="30"/>
      <c r="J70" s="45"/>
    </row>
    <row r="71" spans="1:11" s="25" customFormat="1" x14ac:dyDescent="0.3">
      <c r="A71" s="22"/>
      <c r="B71" s="23"/>
      <c r="C71" s="24"/>
      <c r="D71" s="24"/>
      <c r="E71" s="28"/>
      <c r="F71" s="116"/>
      <c r="G71" s="116"/>
      <c r="H71" s="117"/>
      <c r="I71" s="68"/>
      <c r="J71" s="69"/>
      <c r="K71" s="26"/>
    </row>
    <row r="72" spans="1:11" s="25" customFormat="1" x14ac:dyDescent="0.3">
      <c r="A72" s="22"/>
      <c r="B72" s="23"/>
      <c r="C72" s="24"/>
      <c r="D72" s="24"/>
      <c r="E72" s="28"/>
      <c r="F72" s="116"/>
      <c r="G72" s="116"/>
      <c r="H72" s="117"/>
      <c r="I72" s="68"/>
      <c r="J72" s="69"/>
      <c r="K72" s="26"/>
    </row>
    <row r="73" spans="1:11" s="25" customFormat="1" x14ac:dyDescent="0.25">
      <c r="A73" s="22"/>
      <c r="B73" s="23"/>
      <c r="C73" s="24"/>
      <c r="D73" s="24"/>
      <c r="E73" s="28"/>
      <c r="F73" s="116"/>
      <c r="G73" s="116"/>
      <c r="H73" s="117"/>
      <c r="I73" s="68"/>
      <c r="J73" s="118"/>
      <c r="K73" s="26"/>
    </row>
    <row r="74" spans="1:11" s="25" customFormat="1" x14ac:dyDescent="0.25">
      <c r="A74" s="22"/>
      <c r="B74" s="23"/>
      <c r="C74" s="24"/>
      <c r="D74" s="24"/>
      <c r="E74" s="28"/>
      <c r="F74" s="116"/>
      <c r="G74" s="116"/>
      <c r="H74" s="117"/>
      <c r="I74" s="68"/>
      <c r="J74" s="118"/>
      <c r="K74" s="26"/>
    </row>
    <row r="75" spans="1:11" s="25" customFormat="1" x14ac:dyDescent="0.25">
      <c r="A75" s="22"/>
      <c r="B75" s="23"/>
      <c r="C75" s="24"/>
      <c r="D75" s="24"/>
      <c r="E75" s="28"/>
      <c r="F75" s="116"/>
      <c r="G75" s="116"/>
      <c r="H75" s="117"/>
      <c r="I75" s="68"/>
      <c r="J75" s="118"/>
      <c r="K75" s="26"/>
    </row>
    <row r="76" spans="1:11" s="25" customFormat="1" x14ac:dyDescent="0.25">
      <c r="A76" s="22"/>
      <c r="B76" s="23"/>
      <c r="C76" s="24"/>
      <c r="D76" s="24"/>
      <c r="E76" s="28"/>
      <c r="F76" s="116"/>
      <c r="G76" s="116"/>
      <c r="H76" s="117"/>
      <c r="I76" s="68"/>
      <c r="J76" s="119"/>
      <c r="K76" s="26"/>
    </row>
    <row r="77" spans="1:11" s="25" customFormat="1" x14ac:dyDescent="0.25">
      <c r="A77" s="22"/>
      <c r="B77" s="23"/>
      <c r="C77" s="24"/>
      <c r="D77" s="24"/>
      <c r="E77" s="28"/>
      <c r="F77" s="116"/>
      <c r="G77" s="116"/>
      <c r="H77" s="117"/>
      <c r="I77" s="68"/>
      <c r="J77" s="120"/>
      <c r="K77" s="26"/>
    </row>
    <row r="78" spans="1:11" s="25" customFormat="1" x14ac:dyDescent="0.25">
      <c r="A78" s="22"/>
      <c r="B78" s="23"/>
      <c r="C78" s="24"/>
      <c r="D78" s="24"/>
      <c r="E78" s="28"/>
      <c r="F78" s="116"/>
      <c r="G78" s="116"/>
      <c r="H78" s="117"/>
      <c r="I78" s="68"/>
      <c r="J78" s="120"/>
      <c r="K78" s="26"/>
    </row>
    <row r="79" spans="1:11" s="25" customFormat="1" x14ac:dyDescent="0.25">
      <c r="A79" s="22"/>
      <c r="B79" s="23"/>
      <c r="C79" s="24"/>
      <c r="D79" s="24"/>
      <c r="E79" s="28"/>
      <c r="F79" s="116"/>
      <c r="G79" s="116"/>
      <c r="H79" s="117"/>
      <c r="I79" s="68"/>
      <c r="J79" s="120"/>
      <c r="K79" s="26"/>
    </row>
    <row r="80" spans="1:11" s="25" customFormat="1" x14ac:dyDescent="0.25">
      <c r="A80" s="22"/>
      <c r="B80" s="23"/>
      <c r="C80" s="24"/>
      <c r="D80" s="24"/>
      <c r="E80" s="28"/>
      <c r="F80" s="116"/>
      <c r="G80" s="116"/>
      <c r="H80" s="117"/>
      <c r="I80" s="68"/>
      <c r="J80" s="120"/>
      <c r="K80" s="26"/>
    </row>
    <row r="81" spans="1:11" s="25" customFormat="1" x14ac:dyDescent="0.25">
      <c r="A81" s="22"/>
      <c r="B81" s="23"/>
      <c r="C81" s="24"/>
      <c r="D81" s="24"/>
      <c r="E81" s="28"/>
      <c r="F81" s="116"/>
      <c r="G81" s="116"/>
      <c r="H81" s="117"/>
      <c r="I81" s="68"/>
      <c r="J81" s="120"/>
      <c r="K81" s="26"/>
    </row>
    <row r="82" spans="1:11" s="25" customFormat="1" x14ac:dyDescent="0.25">
      <c r="A82" s="22"/>
      <c r="B82" s="23"/>
      <c r="C82" s="24"/>
      <c r="D82" s="24"/>
      <c r="E82" s="28"/>
      <c r="F82" s="116"/>
      <c r="G82" s="116"/>
      <c r="H82" s="117"/>
      <c r="I82" s="68"/>
      <c r="J82" s="120"/>
      <c r="K82" s="26"/>
    </row>
    <row r="83" spans="1:11" s="25" customFormat="1" x14ac:dyDescent="0.25">
      <c r="A83" s="22"/>
      <c r="B83" s="23"/>
      <c r="C83" s="24"/>
      <c r="D83" s="24"/>
      <c r="E83" s="28"/>
      <c r="F83" s="116"/>
      <c r="G83" s="116"/>
      <c r="H83" s="117"/>
      <c r="I83" s="68"/>
      <c r="J83" s="120"/>
      <c r="K83" s="26"/>
    </row>
    <row r="84" spans="1:11" s="25" customFormat="1" x14ac:dyDescent="0.25">
      <c r="A84" s="22"/>
      <c r="B84" s="23"/>
      <c r="C84" s="24"/>
      <c r="D84" s="24"/>
      <c r="E84" s="28"/>
      <c r="F84" s="116"/>
      <c r="G84" s="116"/>
      <c r="H84" s="117"/>
      <c r="I84" s="68"/>
      <c r="J84" s="120"/>
      <c r="K84" s="26"/>
    </row>
    <row r="85" spans="1:11" s="25" customFormat="1" x14ac:dyDescent="0.25">
      <c r="A85" s="22"/>
      <c r="B85" s="23"/>
      <c r="C85" s="24"/>
      <c r="D85" s="24"/>
      <c r="E85" s="28"/>
      <c r="F85" s="116"/>
      <c r="G85" s="116"/>
      <c r="H85" s="117"/>
      <c r="I85" s="68"/>
      <c r="J85" s="120"/>
      <c r="K85" s="26"/>
    </row>
    <row r="86" spans="1:11" s="25" customFormat="1" x14ac:dyDescent="0.25">
      <c r="A86" s="22"/>
      <c r="B86" s="23"/>
      <c r="C86" s="24"/>
      <c r="D86" s="24"/>
      <c r="E86" s="28"/>
      <c r="F86" s="116"/>
      <c r="G86" s="116"/>
      <c r="H86" s="117"/>
      <c r="I86" s="68"/>
      <c r="J86" s="120"/>
      <c r="K86" s="26"/>
    </row>
    <row r="87" spans="1:11" s="25" customFormat="1" x14ac:dyDescent="0.25">
      <c r="A87" s="22"/>
      <c r="B87" s="23"/>
      <c r="C87" s="24"/>
      <c r="D87" s="24"/>
      <c r="E87" s="28"/>
      <c r="F87" s="116"/>
      <c r="G87" s="116"/>
      <c r="H87" s="117"/>
      <c r="I87" s="68"/>
      <c r="J87" s="120"/>
      <c r="K87" s="26"/>
    </row>
    <row r="88" spans="1:11" s="25" customFormat="1" x14ac:dyDescent="0.25">
      <c r="A88" s="22"/>
      <c r="B88" s="23"/>
      <c r="C88" s="24"/>
      <c r="D88" s="24"/>
      <c r="E88" s="28"/>
      <c r="F88" s="116"/>
      <c r="G88" s="116"/>
      <c r="H88" s="117"/>
      <c r="I88" s="68"/>
      <c r="J88" s="121"/>
      <c r="K88" s="26"/>
    </row>
    <row r="89" spans="1:11" s="25" customFormat="1" x14ac:dyDescent="0.25">
      <c r="A89" s="22"/>
      <c r="B89" s="23"/>
      <c r="C89" s="24"/>
      <c r="D89" s="24"/>
      <c r="E89" s="28"/>
      <c r="F89" s="116"/>
      <c r="G89" s="116"/>
      <c r="H89" s="117"/>
      <c r="I89" s="68"/>
      <c r="J89" s="120"/>
      <c r="K89" s="122"/>
    </row>
    <row r="90" spans="1:11" s="25" customFormat="1" x14ac:dyDescent="0.25">
      <c r="A90" s="22"/>
      <c r="B90" s="23"/>
      <c r="C90" s="24"/>
      <c r="D90" s="24"/>
      <c r="E90" s="28"/>
      <c r="F90" s="116"/>
      <c r="G90" s="116"/>
      <c r="H90" s="117"/>
      <c r="I90" s="68"/>
      <c r="J90" s="120"/>
      <c r="K90" s="122"/>
    </row>
    <row r="91" spans="1:11" s="25" customFormat="1" x14ac:dyDescent="0.25">
      <c r="A91" s="22"/>
      <c r="B91" s="23"/>
      <c r="C91" s="24"/>
      <c r="D91" s="24"/>
      <c r="E91" s="28"/>
      <c r="F91" s="116"/>
      <c r="G91" s="116"/>
      <c r="H91" s="117"/>
      <c r="I91" s="68"/>
      <c r="J91" s="121"/>
      <c r="K91" s="122"/>
    </row>
    <row r="92" spans="1:11" s="25" customFormat="1" x14ac:dyDescent="0.25">
      <c r="A92" s="22"/>
      <c r="B92" s="23"/>
      <c r="C92" s="24"/>
      <c r="D92" s="24"/>
      <c r="E92" s="28"/>
      <c r="F92" s="116"/>
      <c r="G92" s="116"/>
      <c r="H92" s="117"/>
      <c r="I92" s="68"/>
      <c r="J92" s="123"/>
      <c r="K92" s="122"/>
    </row>
    <row r="93" spans="1:11" s="25" customFormat="1" x14ac:dyDescent="0.25">
      <c r="A93" s="22"/>
      <c r="B93" s="23"/>
      <c r="C93" s="24"/>
      <c r="D93" s="24"/>
      <c r="E93" s="28"/>
      <c r="F93" s="116"/>
      <c r="G93" s="116"/>
      <c r="H93" s="117"/>
      <c r="I93" s="68"/>
      <c r="J93" s="123"/>
      <c r="K93" s="122"/>
    </row>
    <row r="94" spans="1:11" s="25" customFormat="1" x14ac:dyDescent="0.25">
      <c r="A94" s="22"/>
      <c r="B94" s="23"/>
      <c r="C94" s="24"/>
      <c r="D94" s="24"/>
      <c r="E94" s="28"/>
      <c r="F94" s="116"/>
      <c r="G94" s="116"/>
      <c r="H94" s="117"/>
      <c r="I94" s="68"/>
      <c r="J94" s="123"/>
      <c r="K94" s="122"/>
    </row>
    <row r="95" spans="1:11" s="25" customFormat="1" x14ac:dyDescent="0.25">
      <c r="A95" s="22"/>
      <c r="B95" s="23"/>
      <c r="C95" s="24"/>
      <c r="D95" s="24"/>
      <c r="E95" s="28"/>
      <c r="F95" s="116"/>
      <c r="G95" s="116"/>
      <c r="H95" s="117"/>
      <c r="I95" s="68"/>
      <c r="J95" s="121"/>
      <c r="K95" s="122"/>
    </row>
    <row r="96" spans="1:11" s="25" customFormat="1" x14ac:dyDescent="0.25">
      <c r="A96" s="22"/>
      <c r="B96" s="23"/>
      <c r="C96" s="24"/>
      <c r="D96" s="24"/>
      <c r="E96" s="28"/>
      <c r="F96" s="116"/>
      <c r="G96" s="116"/>
      <c r="H96" s="117"/>
      <c r="I96" s="68"/>
      <c r="J96" s="121"/>
      <c r="K96" s="122"/>
    </row>
    <row r="97" spans="1:11" s="25" customFormat="1" x14ac:dyDescent="0.25">
      <c r="A97" s="22"/>
      <c r="B97" s="23"/>
      <c r="C97" s="24"/>
      <c r="D97" s="24"/>
      <c r="E97" s="28"/>
      <c r="F97" s="116"/>
      <c r="G97" s="116"/>
      <c r="H97" s="117"/>
      <c r="I97" s="68"/>
      <c r="J97" s="121"/>
      <c r="K97" s="122"/>
    </row>
    <row r="98" spans="1:11" s="25" customFormat="1" x14ac:dyDescent="0.25">
      <c r="A98" s="22"/>
      <c r="B98" s="23"/>
      <c r="C98" s="24"/>
      <c r="D98" s="24"/>
      <c r="E98" s="28"/>
      <c r="F98" s="116"/>
      <c r="G98" s="116"/>
      <c r="H98" s="117"/>
      <c r="I98" s="68"/>
      <c r="J98" s="120"/>
      <c r="K98" s="122"/>
    </row>
    <row r="99" spans="1:11" s="25" customFormat="1" x14ac:dyDescent="0.25">
      <c r="A99" s="22"/>
      <c r="B99" s="23"/>
      <c r="C99" s="24"/>
      <c r="D99" s="24"/>
      <c r="E99" s="28"/>
      <c r="F99" s="116"/>
      <c r="G99" s="116"/>
      <c r="H99" s="117"/>
      <c r="I99" s="68"/>
      <c r="J99" s="124"/>
      <c r="K99" s="122"/>
    </row>
    <row r="100" spans="1:11" s="25" customFormat="1" x14ac:dyDescent="0.25">
      <c r="A100" s="22"/>
      <c r="B100" s="23"/>
      <c r="C100" s="24"/>
      <c r="D100" s="24"/>
      <c r="E100" s="28"/>
      <c r="F100" s="116"/>
      <c r="G100" s="116"/>
      <c r="H100" s="117"/>
      <c r="I100" s="68"/>
      <c r="J100" s="124"/>
      <c r="K100" s="122"/>
    </row>
    <row r="101" spans="1:11" s="25" customFormat="1" x14ac:dyDescent="0.25">
      <c r="A101" s="22"/>
      <c r="B101" s="23"/>
      <c r="C101" s="24"/>
      <c r="D101" s="24"/>
      <c r="E101" s="28"/>
      <c r="F101" s="116"/>
      <c r="G101" s="116"/>
      <c r="H101" s="117"/>
      <c r="I101" s="68"/>
      <c r="J101" s="121"/>
      <c r="K101" s="122"/>
    </row>
    <row r="102" spans="1:11" s="25" customFormat="1" x14ac:dyDescent="0.25">
      <c r="A102" s="22"/>
      <c r="B102" s="23"/>
      <c r="C102" s="24"/>
      <c r="D102" s="24"/>
      <c r="E102" s="28"/>
      <c r="F102" s="116"/>
      <c r="G102" s="116"/>
      <c r="H102" s="117"/>
      <c r="I102" s="68"/>
      <c r="J102" s="120"/>
      <c r="K102" s="122"/>
    </row>
    <row r="103" spans="1:11" s="25" customFormat="1" x14ac:dyDescent="0.3">
      <c r="A103" s="22"/>
      <c r="B103" s="23"/>
      <c r="C103" s="24"/>
      <c r="D103" s="24"/>
      <c r="E103" s="28"/>
      <c r="F103" s="116"/>
      <c r="G103" s="116"/>
      <c r="H103" s="117"/>
      <c r="I103" s="68"/>
      <c r="J103" s="69"/>
      <c r="K103" s="122"/>
    </row>
    <row r="104" spans="1:11" s="25" customFormat="1" x14ac:dyDescent="0.3">
      <c r="A104" s="22"/>
      <c r="B104" s="23"/>
      <c r="C104" s="24"/>
      <c r="D104" s="24"/>
      <c r="E104" s="28"/>
      <c r="F104" s="116"/>
      <c r="G104" s="116"/>
      <c r="H104" s="117"/>
      <c r="I104" s="68"/>
      <c r="J104" s="69"/>
      <c r="K104" s="122"/>
    </row>
    <row r="105" spans="1:11" s="25" customFormat="1" x14ac:dyDescent="0.3">
      <c r="A105" s="22"/>
      <c r="B105" s="23"/>
      <c r="C105" s="24"/>
      <c r="D105" s="24"/>
      <c r="E105" s="28"/>
      <c r="F105" s="116"/>
      <c r="G105" s="116"/>
      <c r="H105" s="117"/>
      <c r="I105" s="30"/>
      <c r="J105" s="45"/>
      <c r="K105" s="1"/>
    </row>
    <row r="106" spans="1:11" s="25" customFormat="1" x14ac:dyDescent="0.3">
      <c r="A106" s="22"/>
      <c r="B106" s="23"/>
      <c r="C106" s="24"/>
      <c r="D106" s="24"/>
      <c r="E106" s="28"/>
      <c r="F106" s="116"/>
      <c r="G106" s="116"/>
      <c r="H106" s="117"/>
      <c r="I106" s="30"/>
      <c r="J106" s="45"/>
      <c r="K106" s="1"/>
    </row>
    <row r="107" spans="1:11" s="25" customFormat="1" x14ac:dyDescent="0.3">
      <c r="A107" s="22"/>
      <c r="B107" s="23"/>
      <c r="C107" s="24"/>
      <c r="D107" s="24"/>
      <c r="E107" s="28"/>
      <c r="F107" s="116"/>
      <c r="G107" s="116"/>
      <c r="H107" s="117"/>
      <c r="I107" s="30"/>
      <c r="J107" s="45"/>
    </row>
    <row r="108" spans="1:11" s="25" customFormat="1" x14ac:dyDescent="0.3">
      <c r="A108" s="22"/>
      <c r="B108" s="23"/>
      <c r="C108" s="24"/>
      <c r="D108" s="24"/>
      <c r="E108" s="28"/>
      <c r="F108" s="116"/>
      <c r="G108" s="116"/>
      <c r="H108" s="117"/>
      <c r="I108" s="30"/>
      <c r="J108" s="45"/>
    </row>
    <row r="109" spans="1:11" s="25" customFormat="1" x14ac:dyDescent="0.3">
      <c r="A109" s="22"/>
      <c r="B109" s="23"/>
      <c r="C109" s="24"/>
      <c r="D109" s="24"/>
      <c r="E109" s="28"/>
      <c r="F109" s="116"/>
      <c r="G109" s="116"/>
      <c r="H109" s="117"/>
      <c r="I109" s="30"/>
      <c r="J109" s="45"/>
    </row>
    <row r="110" spans="1:11" s="25" customFormat="1" x14ac:dyDescent="0.3">
      <c r="A110" s="22"/>
      <c r="B110" s="23"/>
      <c r="C110" s="24"/>
      <c r="D110" s="24"/>
      <c r="E110" s="28"/>
      <c r="F110" s="116"/>
      <c r="G110" s="116"/>
      <c r="H110" s="117"/>
      <c r="I110" s="30"/>
      <c r="J110" s="45"/>
    </row>
    <row r="111" spans="1:11" s="25" customFormat="1" x14ac:dyDescent="0.3">
      <c r="A111" s="22"/>
      <c r="B111" s="23"/>
      <c r="C111" s="24"/>
      <c r="D111" s="24"/>
      <c r="E111" s="28"/>
      <c r="F111" s="116"/>
      <c r="G111" s="116"/>
      <c r="H111" s="117"/>
      <c r="I111" s="30"/>
      <c r="J111" s="45"/>
    </row>
    <row r="112" spans="1:11" s="25" customFormat="1" x14ac:dyDescent="0.3">
      <c r="A112" s="22"/>
      <c r="B112" s="23"/>
      <c r="C112" s="24"/>
      <c r="D112" s="24"/>
      <c r="E112" s="28"/>
      <c r="F112" s="116"/>
      <c r="G112" s="116"/>
      <c r="H112" s="117"/>
      <c r="I112" s="30"/>
      <c r="J112" s="45"/>
    </row>
    <row r="113" spans="1:10" s="25" customFormat="1" x14ac:dyDescent="0.3">
      <c r="A113" s="22"/>
      <c r="B113" s="23"/>
      <c r="C113" s="24"/>
      <c r="D113" s="24"/>
      <c r="E113" s="28"/>
      <c r="F113" s="116"/>
      <c r="G113" s="116"/>
      <c r="H113" s="117"/>
      <c r="I113" s="30"/>
      <c r="J113" s="45"/>
    </row>
    <row r="114" spans="1:10" s="25" customFormat="1" x14ac:dyDescent="0.3">
      <c r="A114" s="22"/>
      <c r="B114" s="23"/>
      <c r="C114" s="24"/>
      <c r="D114" s="24"/>
      <c r="E114" s="28"/>
      <c r="F114" s="116"/>
      <c r="G114" s="116"/>
      <c r="H114" s="117"/>
      <c r="I114" s="30"/>
      <c r="J114" s="45"/>
    </row>
    <row r="115" spans="1:10" s="25" customFormat="1" x14ac:dyDescent="0.3">
      <c r="A115" s="22"/>
      <c r="B115" s="23"/>
      <c r="C115" s="24"/>
      <c r="D115" s="24"/>
      <c r="E115" s="28"/>
      <c r="F115" s="116"/>
      <c r="G115" s="116"/>
      <c r="H115" s="117"/>
      <c r="I115" s="30"/>
      <c r="J115" s="45"/>
    </row>
    <row r="116" spans="1:10" s="25" customFormat="1" x14ac:dyDescent="0.3">
      <c r="A116" s="22"/>
      <c r="B116" s="23"/>
      <c r="C116" s="24"/>
      <c r="D116" s="24"/>
      <c r="E116" s="28"/>
      <c r="F116" s="116"/>
      <c r="G116" s="116"/>
      <c r="H116" s="117"/>
      <c r="I116" s="30"/>
      <c r="J116" s="45"/>
    </row>
    <row r="117" spans="1:10" s="25" customFormat="1" x14ac:dyDescent="0.3">
      <c r="A117" s="22"/>
      <c r="B117" s="23"/>
      <c r="C117" s="24"/>
      <c r="D117" s="24"/>
      <c r="E117" s="28"/>
      <c r="F117" s="116"/>
      <c r="G117" s="116"/>
      <c r="H117" s="117"/>
      <c r="I117" s="30"/>
      <c r="J117" s="45"/>
    </row>
    <row r="118" spans="1:10" s="25" customFormat="1" x14ac:dyDescent="0.3">
      <c r="A118" s="22"/>
      <c r="B118" s="23"/>
      <c r="C118" s="24"/>
      <c r="D118" s="24"/>
      <c r="E118" s="28"/>
      <c r="F118" s="116"/>
      <c r="G118" s="116"/>
      <c r="H118" s="117"/>
      <c r="I118" s="30"/>
      <c r="J118" s="45"/>
    </row>
    <row r="119" spans="1:10" s="25" customFormat="1" x14ac:dyDescent="0.3">
      <c r="A119" s="22"/>
      <c r="B119" s="23"/>
      <c r="C119" s="24"/>
      <c r="D119" s="24"/>
      <c r="E119" s="28"/>
      <c r="F119" s="116"/>
      <c r="G119" s="116"/>
      <c r="H119" s="117"/>
      <c r="I119" s="30"/>
      <c r="J119" s="45"/>
    </row>
    <row r="120" spans="1:10" s="25" customFormat="1" x14ac:dyDescent="0.3">
      <c r="A120" s="22"/>
      <c r="B120" s="23"/>
      <c r="C120" s="24"/>
      <c r="D120" s="24"/>
      <c r="E120" s="28"/>
      <c r="F120" s="116"/>
      <c r="G120" s="116"/>
      <c r="H120" s="117"/>
      <c r="I120" s="30"/>
      <c r="J120" s="45"/>
    </row>
    <row r="121" spans="1:10" s="25" customFormat="1" x14ac:dyDescent="0.3">
      <c r="A121" s="22"/>
      <c r="B121" s="23"/>
      <c r="C121" s="24"/>
      <c r="D121" s="24"/>
      <c r="E121" s="28"/>
      <c r="F121" s="116"/>
      <c r="G121" s="116"/>
      <c r="H121" s="117"/>
      <c r="I121" s="30"/>
      <c r="J121" s="45"/>
    </row>
    <row r="122" spans="1:10" s="25" customFormat="1" x14ac:dyDescent="0.3">
      <c r="A122" s="22"/>
      <c r="B122" s="23"/>
      <c r="C122" s="24"/>
      <c r="D122" s="24"/>
      <c r="E122" s="28"/>
      <c r="F122" s="116"/>
      <c r="G122" s="116"/>
      <c r="H122" s="117"/>
      <c r="I122" s="30"/>
      <c r="J122" s="45"/>
    </row>
    <row r="123" spans="1:10" s="25" customFormat="1" x14ac:dyDescent="0.3">
      <c r="A123" s="22"/>
      <c r="B123" s="23"/>
      <c r="C123" s="24"/>
      <c r="D123" s="24"/>
      <c r="E123" s="28"/>
      <c r="F123" s="116"/>
      <c r="G123" s="116"/>
      <c r="H123" s="117"/>
      <c r="I123" s="30"/>
      <c r="J123" s="45"/>
    </row>
    <row r="124" spans="1:10" s="25" customFormat="1" x14ac:dyDescent="0.3">
      <c r="A124" s="22"/>
      <c r="B124" s="23"/>
      <c r="C124" s="24"/>
      <c r="D124" s="24"/>
      <c r="E124" s="28"/>
      <c r="F124" s="116"/>
      <c r="G124" s="116"/>
      <c r="H124" s="117"/>
      <c r="I124" s="30"/>
      <c r="J124" s="45"/>
    </row>
    <row r="125" spans="1:10" s="25" customFormat="1" x14ac:dyDescent="0.3">
      <c r="A125" s="22"/>
      <c r="B125" s="23"/>
      <c r="C125" s="24"/>
      <c r="D125" s="24"/>
      <c r="E125" s="28"/>
      <c r="F125" s="116"/>
      <c r="G125" s="116"/>
      <c r="H125" s="117"/>
      <c r="I125" s="30"/>
      <c r="J125" s="45"/>
    </row>
    <row r="126" spans="1:10" s="25" customFormat="1" x14ac:dyDescent="0.3">
      <c r="A126" s="22"/>
      <c r="B126" s="23"/>
      <c r="C126" s="24"/>
      <c r="D126" s="24"/>
      <c r="E126" s="28"/>
      <c r="F126" s="116"/>
      <c r="G126" s="116"/>
      <c r="H126" s="117"/>
      <c r="I126" s="30"/>
      <c r="J126" s="45"/>
    </row>
    <row r="127" spans="1:10" s="25" customFormat="1" x14ac:dyDescent="0.3">
      <c r="A127" s="22"/>
      <c r="B127" s="23"/>
      <c r="C127" s="24"/>
      <c r="D127" s="24"/>
      <c r="E127" s="28"/>
      <c r="F127" s="116"/>
      <c r="G127" s="116"/>
      <c r="H127" s="117"/>
      <c r="I127" s="30"/>
      <c r="J127" s="45"/>
    </row>
    <row r="128" spans="1:10" s="25" customFormat="1" x14ac:dyDescent="0.3">
      <c r="A128" s="22"/>
      <c r="B128" s="23"/>
      <c r="C128" s="24"/>
      <c r="D128" s="24"/>
      <c r="E128" s="28"/>
      <c r="F128" s="116"/>
      <c r="G128" s="116"/>
      <c r="H128" s="117"/>
      <c r="I128" s="30"/>
      <c r="J128" s="45"/>
    </row>
    <row r="129" spans="1:10" s="25" customFormat="1" x14ac:dyDescent="0.3">
      <c r="A129" s="22"/>
      <c r="B129" s="23"/>
      <c r="C129" s="24"/>
      <c r="D129" s="24"/>
      <c r="E129" s="28"/>
      <c r="F129" s="116"/>
      <c r="G129" s="116"/>
      <c r="H129" s="117"/>
      <c r="I129" s="30"/>
      <c r="J129" s="45"/>
    </row>
    <row r="130" spans="1:10" s="25" customFormat="1" x14ac:dyDescent="0.3">
      <c r="A130" s="22"/>
      <c r="B130" s="23"/>
      <c r="C130" s="24"/>
      <c r="D130" s="24"/>
      <c r="E130" s="28"/>
      <c r="F130" s="116"/>
      <c r="G130" s="116"/>
      <c r="H130" s="117"/>
      <c r="I130" s="30"/>
      <c r="J130" s="45"/>
    </row>
    <row r="131" spans="1:10" s="25" customFormat="1" x14ac:dyDescent="0.3">
      <c r="A131" s="22"/>
      <c r="B131" s="23"/>
      <c r="C131" s="24"/>
      <c r="D131" s="24"/>
      <c r="E131" s="28"/>
      <c r="F131" s="116"/>
      <c r="G131" s="116"/>
      <c r="H131" s="117"/>
      <c r="I131" s="30"/>
      <c r="J131" s="45"/>
    </row>
    <row r="132" spans="1:10" s="25" customFormat="1" x14ac:dyDescent="0.3">
      <c r="A132" s="22"/>
      <c r="B132" s="23"/>
      <c r="C132" s="24"/>
      <c r="D132" s="24"/>
      <c r="E132" s="28"/>
      <c r="F132" s="116"/>
      <c r="G132" s="116"/>
      <c r="H132" s="117"/>
      <c r="I132" s="30"/>
      <c r="J132" s="45"/>
    </row>
    <row r="133" spans="1:10" s="25" customFormat="1" x14ac:dyDescent="0.3">
      <c r="A133" s="22"/>
      <c r="B133" s="23"/>
      <c r="C133" s="24"/>
      <c r="D133" s="24"/>
      <c r="E133" s="28"/>
      <c r="F133" s="116"/>
      <c r="G133" s="116"/>
      <c r="H133" s="117"/>
      <c r="I133" s="30"/>
      <c r="J133" s="45"/>
    </row>
    <row r="134" spans="1:10" s="25" customFormat="1" x14ac:dyDescent="0.3">
      <c r="A134" s="22"/>
      <c r="B134" s="23"/>
      <c r="C134" s="24"/>
      <c r="D134" s="24"/>
      <c r="E134" s="28"/>
      <c r="F134" s="116"/>
      <c r="G134" s="116"/>
      <c r="H134" s="117"/>
      <c r="I134" s="30"/>
      <c r="J134" s="45"/>
    </row>
    <row r="135" spans="1:10" s="25" customFormat="1" x14ac:dyDescent="0.3">
      <c r="A135" s="22"/>
      <c r="B135" s="23"/>
      <c r="C135" s="24"/>
      <c r="D135" s="24"/>
      <c r="E135" s="28"/>
      <c r="F135" s="116"/>
      <c r="G135" s="116"/>
      <c r="H135" s="117"/>
      <c r="I135" s="30"/>
      <c r="J135" s="45"/>
    </row>
    <row r="136" spans="1:10" s="25" customFormat="1" x14ac:dyDescent="0.3">
      <c r="A136" s="22"/>
      <c r="B136" s="23"/>
      <c r="C136" s="24"/>
      <c r="D136" s="24"/>
      <c r="E136" s="28"/>
      <c r="F136" s="116"/>
      <c r="G136" s="116"/>
      <c r="H136" s="117"/>
      <c r="I136" s="30"/>
      <c r="J136" s="45"/>
    </row>
    <row r="137" spans="1:10" s="25" customFormat="1" x14ac:dyDescent="0.3">
      <c r="A137" s="22"/>
      <c r="B137" s="23"/>
      <c r="C137" s="24"/>
      <c r="D137" s="24"/>
      <c r="E137" s="28"/>
      <c r="F137" s="116"/>
      <c r="G137" s="116"/>
      <c r="H137" s="117"/>
      <c r="I137" s="30"/>
      <c r="J137" s="45"/>
    </row>
    <row r="138" spans="1:10" s="25" customFormat="1" x14ac:dyDescent="0.3">
      <c r="A138" s="22"/>
      <c r="B138" s="23"/>
      <c r="C138" s="24"/>
      <c r="D138" s="24"/>
      <c r="E138" s="28"/>
      <c r="F138" s="116"/>
      <c r="G138" s="116"/>
      <c r="H138" s="117"/>
      <c r="I138" s="30"/>
      <c r="J138" s="45"/>
    </row>
    <row r="139" spans="1:10" s="25" customFormat="1" x14ac:dyDescent="0.3">
      <c r="A139" s="22"/>
      <c r="B139" s="23"/>
      <c r="C139" s="24"/>
      <c r="D139" s="24"/>
      <c r="E139" s="28"/>
      <c r="F139" s="116"/>
      <c r="G139" s="116"/>
      <c r="H139" s="117"/>
      <c r="I139" s="30"/>
      <c r="J139" s="45"/>
    </row>
    <row r="140" spans="1:10" s="25" customFormat="1" x14ac:dyDescent="0.3">
      <c r="A140" s="22"/>
      <c r="B140" s="23"/>
      <c r="C140" s="24"/>
      <c r="D140" s="24"/>
      <c r="E140" s="28"/>
      <c r="F140" s="116"/>
      <c r="G140" s="116"/>
      <c r="H140" s="117"/>
      <c r="I140" s="30"/>
      <c r="J140" s="45"/>
    </row>
    <row r="141" spans="1:10" s="25" customFormat="1" x14ac:dyDescent="0.3">
      <c r="A141" s="22"/>
      <c r="B141" s="23"/>
      <c r="C141" s="24"/>
      <c r="D141" s="24"/>
      <c r="E141" s="28"/>
      <c r="F141" s="116"/>
      <c r="G141" s="116"/>
      <c r="H141" s="117"/>
      <c r="I141" s="30"/>
      <c r="J141" s="45"/>
    </row>
    <row r="142" spans="1:10" s="25" customFormat="1" x14ac:dyDescent="0.3">
      <c r="A142" s="22"/>
      <c r="B142" s="23"/>
      <c r="C142" s="24"/>
      <c r="D142" s="24"/>
      <c r="E142" s="28"/>
      <c r="F142" s="116"/>
      <c r="G142" s="116"/>
      <c r="H142" s="117"/>
      <c r="I142" s="30"/>
      <c r="J142" s="45"/>
    </row>
    <row r="143" spans="1:10" s="25" customFormat="1" x14ac:dyDescent="0.3">
      <c r="A143" s="22"/>
      <c r="B143" s="23"/>
      <c r="C143" s="24"/>
      <c r="D143" s="24"/>
      <c r="E143" s="28"/>
      <c r="F143" s="116"/>
      <c r="G143" s="116"/>
      <c r="H143" s="117"/>
      <c r="I143" s="30"/>
      <c r="J143" s="45"/>
    </row>
    <row r="144" spans="1:10" s="25" customFormat="1" x14ac:dyDescent="0.3">
      <c r="A144" s="22"/>
      <c r="B144" s="23"/>
      <c r="C144" s="24"/>
      <c r="D144" s="24"/>
      <c r="E144" s="28"/>
      <c r="F144" s="116"/>
      <c r="G144" s="116"/>
      <c r="H144" s="117"/>
      <c r="I144" s="30"/>
      <c r="J144" s="45"/>
    </row>
    <row r="145" spans="1:10" s="25" customFormat="1" x14ac:dyDescent="0.3">
      <c r="A145" s="22"/>
      <c r="B145" s="23"/>
      <c r="C145" s="24"/>
      <c r="D145" s="24"/>
      <c r="E145" s="28"/>
      <c r="F145" s="116"/>
      <c r="G145" s="116"/>
      <c r="H145" s="117"/>
      <c r="I145" s="30"/>
      <c r="J145" s="45"/>
    </row>
    <row r="146" spans="1:10" s="25" customFormat="1" x14ac:dyDescent="0.3">
      <c r="A146" s="22"/>
      <c r="B146" s="23"/>
      <c r="C146" s="24"/>
      <c r="D146" s="24"/>
      <c r="E146" s="28"/>
      <c r="F146" s="116"/>
      <c r="G146" s="116"/>
      <c r="H146" s="117"/>
      <c r="I146" s="30"/>
      <c r="J146" s="45"/>
    </row>
    <row r="147" spans="1:10" s="25" customFormat="1" x14ac:dyDescent="0.3">
      <c r="A147" s="22"/>
      <c r="B147" s="23"/>
      <c r="C147" s="24"/>
      <c r="D147" s="24"/>
      <c r="E147" s="28"/>
      <c r="F147" s="116"/>
      <c r="G147" s="116"/>
      <c r="H147" s="117"/>
      <c r="I147" s="30"/>
      <c r="J147" s="45"/>
    </row>
    <row r="148" spans="1:10" s="25" customFormat="1" x14ac:dyDescent="0.3">
      <c r="A148" s="22"/>
      <c r="B148" s="23"/>
      <c r="C148" s="24"/>
      <c r="D148" s="24"/>
      <c r="E148" s="28"/>
      <c r="F148" s="116"/>
      <c r="G148" s="116"/>
      <c r="H148" s="117"/>
      <c r="I148" s="30"/>
      <c r="J148" s="45"/>
    </row>
    <row r="149" spans="1:10" s="25" customFormat="1" x14ac:dyDescent="0.3">
      <c r="A149" s="22"/>
      <c r="B149" s="23"/>
      <c r="C149" s="24"/>
      <c r="D149" s="24"/>
      <c r="E149" s="28"/>
      <c r="F149" s="116"/>
      <c r="G149" s="116"/>
      <c r="H149" s="117"/>
      <c r="I149" s="30"/>
      <c r="J149" s="45"/>
    </row>
    <row r="150" spans="1:10" s="25" customFormat="1" x14ac:dyDescent="0.3">
      <c r="A150" s="22"/>
      <c r="B150" s="23"/>
      <c r="C150" s="24"/>
      <c r="D150" s="24"/>
      <c r="E150" s="28"/>
      <c r="F150" s="116"/>
      <c r="G150" s="116"/>
      <c r="H150" s="117"/>
      <c r="I150" s="30"/>
      <c r="J150" s="45"/>
    </row>
    <row r="151" spans="1:10" s="25" customFormat="1" x14ac:dyDescent="0.3">
      <c r="A151" s="22"/>
      <c r="B151" s="23"/>
      <c r="C151" s="24"/>
      <c r="D151" s="24"/>
      <c r="E151" s="28"/>
      <c r="F151" s="116"/>
      <c r="G151" s="116"/>
      <c r="H151" s="117"/>
      <c r="I151" s="30"/>
      <c r="J151" s="45"/>
    </row>
    <row r="152" spans="1:10" s="25" customFormat="1" x14ac:dyDescent="0.3">
      <c r="A152" s="22"/>
      <c r="B152" s="23"/>
      <c r="C152" s="24"/>
      <c r="D152" s="24"/>
      <c r="E152" s="28"/>
      <c r="F152" s="116"/>
      <c r="G152" s="116"/>
      <c r="H152" s="117"/>
      <c r="I152" s="30"/>
      <c r="J152" s="45"/>
    </row>
    <row r="153" spans="1:10" s="25" customFormat="1" x14ac:dyDescent="0.3">
      <c r="A153" s="22"/>
      <c r="B153" s="23"/>
      <c r="C153" s="24"/>
      <c r="D153" s="24"/>
      <c r="E153" s="28"/>
      <c r="F153" s="116"/>
      <c r="G153" s="116"/>
      <c r="H153" s="117"/>
      <c r="I153" s="30"/>
      <c r="J153" s="45"/>
    </row>
    <row r="154" spans="1:10" s="25" customFormat="1" x14ac:dyDescent="0.3">
      <c r="A154" s="22"/>
      <c r="B154" s="23"/>
      <c r="C154" s="24"/>
      <c r="D154" s="24"/>
      <c r="E154" s="28"/>
      <c r="F154" s="116"/>
      <c r="G154" s="116"/>
      <c r="H154" s="117"/>
      <c r="I154" s="30"/>
      <c r="J154" s="45"/>
    </row>
    <row r="155" spans="1:10" s="25" customFormat="1" x14ac:dyDescent="0.3">
      <c r="A155" s="22"/>
      <c r="B155" s="23"/>
      <c r="C155" s="24"/>
      <c r="D155" s="24"/>
      <c r="E155" s="28"/>
      <c r="F155" s="116"/>
      <c r="G155" s="116"/>
      <c r="H155" s="117"/>
      <c r="I155" s="30"/>
      <c r="J155" s="45"/>
    </row>
    <row r="156" spans="1:10" s="25" customFormat="1" x14ac:dyDescent="0.3">
      <c r="A156" s="22"/>
      <c r="B156" s="23"/>
      <c r="C156" s="24"/>
      <c r="D156" s="24"/>
      <c r="E156" s="28"/>
      <c r="F156" s="116"/>
      <c r="G156" s="116"/>
      <c r="H156" s="117"/>
      <c r="I156" s="30"/>
      <c r="J156" s="45"/>
    </row>
    <row r="157" spans="1:10" s="25" customFormat="1" x14ac:dyDescent="0.3">
      <c r="A157" s="22"/>
      <c r="B157" s="23"/>
      <c r="C157" s="24"/>
      <c r="D157" s="24"/>
      <c r="E157" s="28"/>
      <c r="F157" s="116"/>
      <c r="G157" s="116"/>
      <c r="H157" s="117"/>
      <c r="I157" s="30"/>
      <c r="J157" s="45"/>
    </row>
    <row r="158" spans="1:10" s="25" customFormat="1" x14ac:dyDescent="0.3">
      <c r="A158" s="22"/>
      <c r="B158" s="23"/>
      <c r="C158" s="24"/>
      <c r="D158" s="24"/>
      <c r="E158" s="28"/>
      <c r="F158" s="116"/>
      <c r="G158" s="116"/>
      <c r="H158" s="117"/>
      <c r="I158" s="30"/>
      <c r="J158" s="45"/>
    </row>
    <row r="159" spans="1:10" s="25" customFormat="1" x14ac:dyDescent="0.3">
      <c r="A159" s="22"/>
      <c r="B159" s="23"/>
      <c r="C159" s="24"/>
      <c r="D159" s="24"/>
      <c r="E159" s="28"/>
      <c r="F159" s="116"/>
      <c r="G159" s="116"/>
      <c r="H159" s="117"/>
      <c r="I159" s="30"/>
      <c r="J159" s="45"/>
    </row>
    <row r="160" spans="1:10" s="25" customFormat="1" x14ac:dyDescent="0.3">
      <c r="A160" s="22"/>
      <c r="B160" s="23"/>
      <c r="C160" s="24"/>
      <c r="D160" s="24"/>
      <c r="E160" s="28"/>
      <c r="F160" s="116"/>
      <c r="G160" s="116"/>
      <c r="H160" s="117"/>
      <c r="I160" s="30"/>
      <c r="J160" s="45"/>
    </row>
    <row r="161" spans="1:10" s="25" customFormat="1" x14ac:dyDescent="0.3">
      <c r="A161" s="22"/>
      <c r="B161" s="23"/>
      <c r="C161" s="24"/>
      <c r="D161" s="24"/>
      <c r="E161" s="28"/>
      <c r="F161" s="116"/>
      <c r="G161" s="116"/>
      <c r="H161" s="117"/>
      <c r="I161" s="30"/>
      <c r="J161" s="45"/>
    </row>
    <row r="162" spans="1:10" s="25" customFormat="1" x14ac:dyDescent="0.3">
      <c r="A162" s="22"/>
      <c r="B162" s="23"/>
      <c r="C162" s="24"/>
      <c r="D162" s="24"/>
      <c r="E162" s="28"/>
      <c r="F162" s="116"/>
      <c r="G162" s="116"/>
      <c r="H162" s="117"/>
      <c r="I162" s="30"/>
      <c r="J162" s="45"/>
    </row>
    <row r="163" spans="1:10" s="25" customFormat="1" x14ac:dyDescent="0.3">
      <c r="A163" s="22"/>
      <c r="B163" s="23"/>
      <c r="C163" s="24"/>
      <c r="D163" s="24"/>
      <c r="E163" s="28"/>
      <c r="F163" s="116"/>
      <c r="G163" s="116"/>
      <c r="H163" s="117"/>
      <c r="I163" s="30"/>
      <c r="J163" s="45"/>
    </row>
    <row r="164" spans="1:10" s="25" customFormat="1" x14ac:dyDescent="0.3">
      <c r="A164" s="22"/>
      <c r="B164" s="23"/>
      <c r="C164" s="24"/>
      <c r="D164" s="24"/>
      <c r="E164" s="28"/>
      <c r="F164" s="116"/>
      <c r="G164" s="116"/>
      <c r="H164" s="117"/>
      <c r="I164" s="30"/>
      <c r="J164" s="45"/>
    </row>
    <row r="165" spans="1:10" s="25" customFormat="1" x14ac:dyDescent="0.3">
      <c r="A165" s="22"/>
      <c r="B165" s="23"/>
      <c r="C165" s="24"/>
      <c r="D165" s="24"/>
      <c r="E165" s="28"/>
      <c r="F165" s="116"/>
      <c r="G165" s="116"/>
      <c r="H165" s="117"/>
      <c r="I165" s="30"/>
      <c r="J165" s="45"/>
    </row>
    <row r="166" spans="1:10" s="25" customFormat="1" x14ac:dyDescent="0.3">
      <c r="A166" s="22"/>
      <c r="B166" s="23"/>
      <c r="C166" s="24"/>
      <c r="D166" s="24"/>
      <c r="E166" s="28"/>
      <c r="F166" s="116"/>
      <c r="G166" s="116"/>
      <c r="H166" s="117"/>
      <c r="I166" s="30"/>
      <c r="J166" s="45"/>
    </row>
    <row r="167" spans="1:10" s="25" customFormat="1" x14ac:dyDescent="0.3">
      <c r="A167" s="22"/>
      <c r="B167" s="23"/>
      <c r="C167" s="24"/>
      <c r="D167" s="24"/>
      <c r="E167" s="28"/>
      <c r="F167" s="116"/>
      <c r="G167" s="116"/>
      <c r="H167" s="117"/>
      <c r="I167" s="30"/>
      <c r="J167" s="45"/>
    </row>
    <row r="168" spans="1:10" s="25" customFormat="1" x14ac:dyDescent="0.3">
      <c r="A168" s="22"/>
      <c r="B168" s="23"/>
      <c r="C168" s="24"/>
      <c r="D168" s="24"/>
      <c r="E168" s="28"/>
      <c r="F168" s="116"/>
      <c r="G168" s="116"/>
      <c r="H168" s="117"/>
      <c r="I168" s="30"/>
      <c r="J168" s="45"/>
    </row>
    <row r="169" spans="1:10" s="25" customFormat="1" x14ac:dyDescent="0.3">
      <c r="A169" s="22"/>
      <c r="B169" s="23"/>
      <c r="C169" s="24"/>
      <c r="D169" s="24"/>
      <c r="E169" s="28"/>
      <c r="F169" s="116"/>
      <c r="G169" s="116"/>
      <c r="H169" s="117"/>
      <c r="I169" s="30"/>
      <c r="J169" s="45"/>
    </row>
    <row r="170" spans="1:10" s="25" customFormat="1" x14ac:dyDescent="0.3">
      <c r="A170" s="22"/>
      <c r="B170" s="23"/>
      <c r="C170" s="24"/>
      <c r="D170" s="24"/>
      <c r="E170" s="28"/>
      <c r="F170" s="116"/>
      <c r="G170" s="116"/>
      <c r="H170" s="117"/>
      <c r="I170" s="30"/>
      <c r="J170" s="45"/>
    </row>
    <row r="171" spans="1:10" s="25" customFormat="1" x14ac:dyDescent="0.3">
      <c r="A171" s="22"/>
      <c r="B171" s="23"/>
      <c r="C171" s="24"/>
      <c r="D171" s="24"/>
      <c r="E171" s="28"/>
      <c r="F171" s="116"/>
      <c r="G171" s="116"/>
      <c r="H171" s="117"/>
      <c r="I171" s="30"/>
      <c r="J171" s="45"/>
    </row>
    <row r="172" spans="1:10" s="25" customFormat="1" x14ac:dyDescent="0.3">
      <c r="A172" s="22"/>
      <c r="B172" s="23"/>
      <c r="C172" s="24"/>
      <c r="D172" s="24"/>
      <c r="E172" s="28"/>
      <c r="F172" s="116"/>
      <c r="G172" s="116"/>
      <c r="H172" s="117"/>
      <c r="I172" s="30"/>
      <c r="J172" s="45"/>
    </row>
    <row r="173" spans="1:10" s="25" customFormat="1" x14ac:dyDescent="0.3">
      <c r="A173" s="22"/>
      <c r="B173" s="23"/>
      <c r="C173" s="24"/>
      <c r="D173" s="24"/>
      <c r="E173" s="28"/>
      <c r="F173" s="116"/>
      <c r="G173" s="116"/>
      <c r="H173" s="117"/>
      <c r="I173" s="30"/>
      <c r="J173" s="45"/>
    </row>
    <row r="174" spans="1:10" s="25" customFormat="1" x14ac:dyDescent="0.3">
      <c r="A174" s="22"/>
      <c r="B174" s="23"/>
      <c r="C174" s="24"/>
      <c r="D174" s="24"/>
      <c r="E174" s="28"/>
      <c r="F174" s="116"/>
      <c r="G174" s="116"/>
      <c r="H174" s="117"/>
      <c r="I174" s="30"/>
      <c r="J174" s="45"/>
    </row>
    <row r="175" spans="1:10" s="25" customFormat="1" x14ac:dyDescent="0.3">
      <c r="A175" s="22"/>
      <c r="B175" s="23"/>
      <c r="C175" s="24"/>
      <c r="D175" s="24"/>
      <c r="E175" s="28"/>
      <c r="F175" s="116"/>
      <c r="G175" s="116"/>
      <c r="H175" s="117"/>
      <c r="I175" s="30"/>
      <c r="J175" s="45"/>
    </row>
    <row r="176" spans="1:10" s="25" customFormat="1" x14ac:dyDescent="0.3">
      <c r="A176" s="22"/>
      <c r="B176" s="23"/>
      <c r="C176" s="24"/>
      <c r="D176" s="24"/>
      <c r="E176" s="28"/>
      <c r="F176" s="116"/>
      <c r="G176" s="116"/>
      <c r="H176" s="117"/>
      <c r="I176" s="30"/>
      <c r="J176" s="45"/>
    </row>
    <row r="177" spans="1:10" s="25" customFormat="1" x14ac:dyDescent="0.3">
      <c r="A177" s="22"/>
      <c r="B177" s="23"/>
      <c r="C177" s="24"/>
      <c r="D177" s="24"/>
      <c r="E177" s="28"/>
      <c r="F177" s="116"/>
      <c r="G177" s="116"/>
      <c r="H177" s="117"/>
      <c r="I177" s="30"/>
      <c r="J177" s="45"/>
    </row>
    <row r="178" spans="1:10" s="25" customFormat="1" x14ac:dyDescent="0.3">
      <c r="A178" s="22"/>
      <c r="B178" s="23"/>
      <c r="C178" s="24"/>
      <c r="D178" s="24"/>
      <c r="E178" s="28"/>
      <c r="F178" s="116"/>
      <c r="G178" s="116"/>
      <c r="H178" s="117"/>
      <c r="I178" s="30"/>
      <c r="J178" s="45"/>
    </row>
    <row r="179" spans="1:10" s="25" customFormat="1" x14ac:dyDescent="0.3">
      <c r="A179" s="22"/>
      <c r="B179" s="23"/>
      <c r="C179" s="24"/>
      <c r="D179" s="24"/>
      <c r="E179" s="28"/>
      <c r="F179" s="116"/>
      <c r="G179" s="116"/>
      <c r="H179" s="117"/>
      <c r="I179" s="30"/>
      <c r="J179" s="45"/>
    </row>
    <row r="180" spans="1:10" s="25" customFormat="1" x14ac:dyDescent="0.3">
      <c r="A180" s="22"/>
      <c r="B180" s="23"/>
      <c r="C180" s="24"/>
      <c r="D180" s="24"/>
      <c r="E180" s="28"/>
      <c r="F180" s="116"/>
      <c r="G180" s="116"/>
      <c r="H180" s="117"/>
      <c r="I180" s="30"/>
      <c r="J180" s="45"/>
    </row>
    <row r="181" spans="1:10" s="25" customFormat="1" x14ac:dyDescent="0.3">
      <c r="A181" s="22"/>
      <c r="B181" s="23"/>
      <c r="C181" s="24"/>
      <c r="D181" s="24"/>
      <c r="E181" s="28"/>
      <c r="F181" s="116"/>
      <c r="G181" s="116"/>
      <c r="H181" s="117"/>
      <c r="I181" s="30"/>
      <c r="J181" s="45"/>
    </row>
    <row r="182" spans="1:10" s="25" customFormat="1" x14ac:dyDescent="0.3">
      <c r="A182" s="22"/>
      <c r="B182" s="23"/>
      <c r="C182" s="24"/>
      <c r="D182" s="24"/>
      <c r="E182" s="28"/>
      <c r="F182" s="116"/>
      <c r="G182" s="116"/>
      <c r="H182" s="117"/>
      <c r="I182" s="30"/>
      <c r="J182" s="45"/>
    </row>
    <row r="183" spans="1:10" s="25" customFormat="1" x14ac:dyDescent="0.3">
      <c r="A183" s="22"/>
      <c r="B183" s="23"/>
      <c r="C183" s="24"/>
      <c r="D183" s="24"/>
      <c r="E183" s="28"/>
      <c r="F183" s="116"/>
      <c r="G183" s="116"/>
      <c r="H183" s="117"/>
      <c r="I183" s="30"/>
      <c r="J183" s="45"/>
    </row>
    <row r="184" spans="1:10" s="25" customFormat="1" x14ac:dyDescent="0.3">
      <c r="A184" s="22"/>
      <c r="B184" s="23"/>
      <c r="C184" s="24"/>
      <c r="D184" s="24"/>
      <c r="E184" s="28"/>
      <c r="F184" s="116"/>
      <c r="G184" s="116"/>
      <c r="H184" s="117"/>
      <c r="I184" s="30"/>
      <c r="J184" s="45"/>
    </row>
    <row r="185" spans="1:10" s="25" customFormat="1" x14ac:dyDescent="0.3">
      <c r="A185" s="22"/>
      <c r="B185" s="23"/>
      <c r="C185" s="24"/>
      <c r="D185" s="24"/>
      <c r="E185" s="28"/>
      <c r="F185" s="116"/>
      <c r="G185" s="116"/>
      <c r="H185" s="117"/>
      <c r="I185" s="30"/>
      <c r="J185" s="45"/>
    </row>
    <row r="186" spans="1:10" s="25" customFormat="1" x14ac:dyDescent="0.3">
      <c r="A186" s="22"/>
      <c r="B186" s="23"/>
      <c r="C186" s="24"/>
      <c r="D186" s="24"/>
      <c r="E186" s="28"/>
      <c r="F186" s="116"/>
      <c r="G186" s="116"/>
      <c r="H186" s="117"/>
      <c r="I186" s="30"/>
      <c r="J186" s="45"/>
    </row>
    <row r="187" spans="1:10" s="25" customFormat="1" x14ac:dyDescent="0.3">
      <c r="A187" s="22"/>
      <c r="B187" s="23"/>
      <c r="C187" s="24"/>
      <c r="D187" s="24"/>
      <c r="E187" s="28"/>
      <c r="F187" s="116"/>
      <c r="G187" s="116"/>
      <c r="H187" s="117"/>
      <c r="I187" s="30"/>
      <c r="J187" s="45"/>
    </row>
    <row r="188" spans="1:10" s="25" customFormat="1" x14ac:dyDescent="0.3">
      <c r="A188" s="22"/>
      <c r="B188" s="23"/>
      <c r="C188" s="24"/>
      <c r="D188" s="24"/>
      <c r="E188" s="28"/>
      <c r="F188" s="116"/>
      <c r="G188" s="116"/>
      <c r="H188" s="117"/>
      <c r="I188" s="30"/>
      <c r="J188" s="45"/>
    </row>
    <row r="189" spans="1:10" s="25" customFormat="1" x14ac:dyDescent="0.3">
      <c r="A189" s="22"/>
      <c r="B189" s="23"/>
      <c r="C189" s="24"/>
      <c r="D189" s="24"/>
      <c r="E189" s="28"/>
      <c r="F189" s="116"/>
      <c r="G189" s="116"/>
      <c r="H189" s="117"/>
      <c r="I189" s="30"/>
      <c r="J189" s="45"/>
    </row>
    <row r="190" spans="1:10" s="25" customFormat="1" x14ac:dyDescent="0.3">
      <c r="A190" s="22"/>
      <c r="B190" s="23"/>
      <c r="C190" s="24"/>
      <c r="D190" s="24"/>
      <c r="E190" s="28"/>
      <c r="F190" s="116"/>
      <c r="G190" s="116"/>
      <c r="H190" s="117"/>
      <c r="I190" s="30"/>
      <c r="J190" s="45"/>
    </row>
    <row r="191" spans="1:10" s="25" customFormat="1" x14ac:dyDescent="0.3">
      <c r="A191" s="22"/>
      <c r="B191" s="23"/>
      <c r="C191" s="24"/>
      <c r="D191" s="24"/>
      <c r="E191" s="28"/>
      <c r="F191" s="116"/>
      <c r="G191" s="116"/>
      <c r="H191" s="117"/>
      <c r="I191" s="30"/>
      <c r="J191" s="45"/>
    </row>
    <row r="192" spans="1:10" s="25" customFormat="1" x14ac:dyDescent="0.3">
      <c r="A192" s="22"/>
      <c r="B192" s="23"/>
      <c r="C192" s="24"/>
      <c r="D192" s="24"/>
      <c r="E192" s="28"/>
      <c r="F192" s="116"/>
      <c r="G192" s="116"/>
      <c r="H192" s="117"/>
      <c r="I192" s="30"/>
      <c r="J192" s="45"/>
    </row>
    <row r="193" spans="1:10" s="25" customFormat="1" x14ac:dyDescent="0.3">
      <c r="A193" s="22"/>
      <c r="B193" s="23"/>
      <c r="C193" s="24"/>
      <c r="D193" s="24"/>
      <c r="E193" s="28"/>
      <c r="F193" s="116"/>
      <c r="G193" s="116"/>
      <c r="H193" s="117"/>
      <c r="I193" s="30"/>
      <c r="J193" s="45"/>
    </row>
    <row r="194" spans="1:10" s="25" customFormat="1" x14ac:dyDescent="0.3">
      <c r="A194" s="22"/>
      <c r="B194" s="23"/>
      <c r="C194" s="24"/>
      <c r="D194" s="24"/>
      <c r="E194" s="28"/>
      <c r="F194" s="116"/>
      <c r="G194" s="116"/>
      <c r="H194" s="117"/>
      <c r="I194" s="30"/>
      <c r="J194" s="45"/>
    </row>
    <row r="195" spans="1:10" s="25" customFormat="1" x14ac:dyDescent="0.3">
      <c r="A195" s="22"/>
      <c r="B195" s="23"/>
      <c r="C195" s="24"/>
      <c r="D195" s="24"/>
      <c r="E195" s="28"/>
      <c r="F195" s="116"/>
      <c r="G195" s="116"/>
      <c r="H195" s="117"/>
      <c r="I195" s="30"/>
      <c r="J195" s="45"/>
    </row>
    <row r="196" spans="1:10" s="25" customFormat="1" x14ac:dyDescent="0.3">
      <c r="A196" s="22"/>
      <c r="B196" s="23"/>
      <c r="C196" s="24"/>
      <c r="D196" s="24"/>
      <c r="E196" s="28"/>
      <c r="F196" s="116"/>
      <c r="G196" s="116"/>
      <c r="H196" s="117"/>
      <c r="I196" s="30"/>
      <c r="J196" s="45"/>
    </row>
    <row r="197" spans="1:10" s="25" customFormat="1" x14ac:dyDescent="0.3">
      <c r="A197" s="22"/>
      <c r="B197" s="23"/>
      <c r="C197" s="24"/>
      <c r="D197" s="24"/>
      <c r="E197" s="28"/>
      <c r="F197" s="116"/>
      <c r="G197" s="116"/>
      <c r="H197" s="117"/>
      <c r="I197" s="30"/>
      <c r="J197" s="45"/>
    </row>
    <row r="198" spans="1:10" s="25" customFormat="1" x14ac:dyDescent="0.3">
      <c r="A198" s="22"/>
      <c r="B198" s="23"/>
      <c r="C198" s="24"/>
      <c r="D198" s="24"/>
      <c r="E198" s="28"/>
      <c r="F198" s="116"/>
      <c r="G198" s="116"/>
      <c r="H198" s="117"/>
      <c r="I198" s="30"/>
      <c r="J198" s="45"/>
    </row>
    <row r="199" spans="1:10" s="25" customFormat="1" x14ac:dyDescent="0.3">
      <c r="A199" s="22"/>
      <c r="B199" s="23"/>
      <c r="C199" s="24"/>
      <c r="D199" s="24"/>
      <c r="E199" s="28"/>
      <c r="F199" s="116"/>
      <c r="G199" s="116"/>
      <c r="H199" s="117"/>
      <c r="I199" s="30"/>
      <c r="J199" s="45"/>
    </row>
    <row r="200" spans="1:10" s="25" customFormat="1" x14ac:dyDescent="0.3">
      <c r="A200" s="22"/>
      <c r="B200" s="23"/>
      <c r="C200" s="24"/>
      <c r="D200" s="24"/>
      <c r="E200" s="28"/>
      <c r="F200" s="116"/>
      <c r="G200" s="116"/>
      <c r="H200" s="117"/>
      <c r="I200" s="30"/>
      <c r="J200" s="45"/>
    </row>
    <row r="201" spans="1:10" s="25" customFormat="1" x14ac:dyDescent="0.3">
      <c r="A201" s="22"/>
      <c r="B201" s="23"/>
      <c r="C201" s="24"/>
      <c r="D201" s="24"/>
      <c r="E201" s="28"/>
      <c r="F201" s="116"/>
      <c r="G201" s="116"/>
      <c r="H201" s="117"/>
      <c r="I201" s="30"/>
      <c r="J201" s="45"/>
    </row>
    <row r="202" spans="1:10" s="25" customFormat="1" x14ac:dyDescent="0.3">
      <c r="A202" s="22"/>
      <c r="B202" s="23"/>
      <c r="C202" s="24"/>
      <c r="D202" s="24"/>
      <c r="E202" s="28"/>
      <c r="F202" s="116"/>
      <c r="G202" s="116"/>
      <c r="H202" s="117"/>
      <c r="I202" s="30"/>
      <c r="J202" s="45"/>
    </row>
    <row r="203" spans="1:10" s="25" customFormat="1" x14ac:dyDescent="0.3">
      <c r="A203" s="22"/>
      <c r="B203" s="23"/>
      <c r="C203" s="24"/>
      <c r="D203" s="24"/>
      <c r="E203" s="28"/>
      <c r="F203" s="116"/>
      <c r="G203" s="116"/>
      <c r="H203" s="117"/>
      <c r="I203" s="30"/>
      <c r="J203" s="45"/>
    </row>
    <row r="204" spans="1:10" s="25" customFormat="1" x14ac:dyDescent="0.3">
      <c r="A204" s="22"/>
      <c r="B204" s="23"/>
      <c r="C204" s="24"/>
      <c r="D204" s="24"/>
      <c r="E204" s="28"/>
      <c r="F204" s="116"/>
      <c r="G204" s="116"/>
      <c r="H204" s="117"/>
      <c r="I204" s="30"/>
      <c r="J204" s="45"/>
    </row>
    <row r="205" spans="1:10" s="25" customFormat="1" x14ac:dyDescent="0.3">
      <c r="A205" s="22"/>
      <c r="B205" s="23"/>
      <c r="C205" s="24"/>
      <c r="D205" s="24"/>
      <c r="E205" s="28"/>
      <c r="F205" s="116"/>
      <c r="G205" s="116"/>
      <c r="H205" s="117"/>
      <c r="I205" s="30"/>
      <c r="J205" s="45"/>
    </row>
    <row r="206" spans="1:10" s="25" customFormat="1" x14ac:dyDescent="0.3">
      <c r="A206" s="22"/>
      <c r="B206" s="23"/>
      <c r="C206" s="24"/>
      <c r="D206" s="24"/>
      <c r="E206" s="28"/>
      <c r="F206" s="116"/>
      <c r="G206" s="116"/>
      <c r="H206" s="117"/>
      <c r="I206" s="30"/>
      <c r="J206" s="45"/>
    </row>
    <row r="207" spans="1:10" s="25" customFormat="1" x14ac:dyDescent="0.3">
      <c r="A207" s="22"/>
      <c r="B207" s="23"/>
      <c r="C207" s="24"/>
      <c r="D207" s="24"/>
      <c r="E207" s="28"/>
      <c r="F207" s="116"/>
      <c r="G207" s="116"/>
      <c r="H207" s="117"/>
      <c r="I207" s="30"/>
      <c r="J207" s="45"/>
    </row>
    <row r="208" spans="1:10" s="25" customFormat="1" x14ac:dyDescent="0.3">
      <c r="A208" s="22"/>
      <c r="B208" s="23"/>
      <c r="C208" s="24"/>
      <c r="D208" s="24"/>
      <c r="E208" s="28"/>
      <c r="F208" s="116"/>
      <c r="G208" s="116"/>
      <c r="H208" s="117"/>
      <c r="I208" s="30"/>
      <c r="J208" s="45"/>
    </row>
    <row r="209" spans="1:10" s="25" customFormat="1" x14ac:dyDescent="0.3">
      <c r="A209" s="22"/>
      <c r="B209" s="23"/>
      <c r="C209" s="24"/>
      <c r="D209" s="24"/>
      <c r="E209" s="28"/>
      <c r="F209" s="116"/>
      <c r="G209" s="116"/>
      <c r="H209" s="117"/>
      <c r="I209" s="30"/>
      <c r="J209" s="45"/>
    </row>
    <row r="210" spans="1:10" s="25" customFormat="1" x14ac:dyDescent="0.3">
      <c r="A210" s="22"/>
      <c r="B210" s="23"/>
      <c r="C210" s="24"/>
      <c r="D210" s="24"/>
      <c r="E210" s="28"/>
      <c r="F210" s="116"/>
      <c r="G210" s="116"/>
      <c r="H210" s="117"/>
      <c r="I210" s="30"/>
      <c r="J210" s="45"/>
    </row>
    <row r="211" spans="1:10" s="25" customFormat="1" x14ac:dyDescent="0.3">
      <c r="A211" s="22"/>
      <c r="B211" s="23"/>
      <c r="C211" s="24"/>
      <c r="D211" s="24"/>
      <c r="E211" s="28"/>
      <c r="F211" s="116"/>
      <c r="G211" s="116"/>
      <c r="H211" s="117"/>
      <c r="I211" s="30"/>
      <c r="J211" s="45"/>
    </row>
    <row r="212" spans="1:10" s="25" customFormat="1" x14ac:dyDescent="0.3">
      <c r="A212" s="22"/>
      <c r="B212" s="23"/>
      <c r="C212" s="24"/>
      <c r="D212" s="24"/>
      <c r="E212" s="28"/>
      <c r="F212" s="116"/>
      <c r="G212" s="116"/>
      <c r="H212" s="117"/>
      <c r="I212" s="30"/>
      <c r="J212" s="45"/>
    </row>
    <row r="213" spans="1:10" s="25" customFormat="1" x14ac:dyDescent="0.3">
      <c r="A213" s="22"/>
      <c r="B213" s="23"/>
      <c r="C213" s="24"/>
      <c r="D213" s="24"/>
      <c r="E213" s="28"/>
      <c r="F213" s="116"/>
      <c r="G213" s="116"/>
      <c r="H213" s="117"/>
      <c r="I213" s="30"/>
      <c r="J213" s="45"/>
    </row>
    <row r="214" spans="1:10" s="25" customFormat="1" x14ac:dyDescent="0.3">
      <c r="A214" s="22"/>
      <c r="B214" s="23"/>
      <c r="C214" s="24"/>
      <c r="D214" s="24"/>
      <c r="E214" s="28"/>
      <c r="F214" s="116"/>
      <c r="G214" s="116"/>
      <c r="H214" s="117"/>
      <c r="I214" s="30"/>
      <c r="J214" s="45"/>
    </row>
    <row r="215" spans="1:10" s="25" customFormat="1" x14ac:dyDescent="0.3">
      <c r="A215" s="22"/>
      <c r="B215" s="23"/>
      <c r="C215" s="24"/>
      <c r="D215" s="24"/>
      <c r="E215" s="28"/>
      <c r="F215" s="116"/>
      <c r="G215" s="116"/>
      <c r="H215" s="117"/>
      <c r="I215" s="30"/>
      <c r="J215" s="45"/>
    </row>
    <row r="216" spans="1:10" s="25" customFormat="1" x14ac:dyDescent="0.3">
      <c r="A216" s="22"/>
      <c r="B216" s="23"/>
      <c r="C216" s="24"/>
      <c r="D216" s="24"/>
      <c r="E216" s="28"/>
      <c r="F216" s="116"/>
      <c r="G216" s="116"/>
      <c r="H216" s="117"/>
      <c r="I216" s="30"/>
      <c r="J216" s="45"/>
    </row>
    <row r="217" spans="1:10" s="25" customFormat="1" x14ac:dyDescent="0.3">
      <c r="A217" s="22"/>
      <c r="B217" s="23"/>
      <c r="C217" s="24"/>
      <c r="D217" s="24"/>
      <c r="E217" s="28"/>
      <c r="F217" s="116"/>
      <c r="G217" s="116"/>
      <c r="H217" s="117"/>
      <c r="I217" s="30"/>
      <c r="J217" s="45"/>
    </row>
    <row r="218" spans="1:10" s="25" customFormat="1" x14ac:dyDescent="0.3">
      <c r="A218" s="22"/>
      <c r="B218" s="23"/>
      <c r="C218" s="24"/>
      <c r="D218" s="24"/>
      <c r="E218" s="28"/>
      <c r="F218" s="116"/>
      <c r="G218" s="116"/>
      <c r="H218" s="117"/>
      <c r="I218" s="30"/>
      <c r="J218" s="45"/>
    </row>
    <row r="219" spans="1:10" s="25" customFormat="1" x14ac:dyDescent="0.3">
      <c r="A219" s="22"/>
      <c r="B219" s="23"/>
      <c r="C219" s="24"/>
      <c r="D219" s="24"/>
      <c r="E219" s="28"/>
      <c r="F219" s="116"/>
      <c r="G219" s="116"/>
      <c r="H219" s="117"/>
      <c r="I219" s="30"/>
      <c r="J219" s="45"/>
    </row>
    <row r="220" spans="1:10" s="25" customFormat="1" x14ac:dyDescent="0.3">
      <c r="A220" s="22"/>
      <c r="B220" s="23"/>
      <c r="C220" s="24"/>
      <c r="D220" s="24"/>
      <c r="E220" s="28"/>
      <c r="F220" s="116"/>
      <c r="G220" s="116"/>
      <c r="H220" s="117"/>
      <c r="I220" s="30"/>
      <c r="J220" s="45"/>
    </row>
    <row r="221" spans="1:10" s="25" customFormat="1" x14ac:dyDescent="0.3">
      <c r="A221" s="22"/>
      <c r="B221" s="23"/>
      <c r="C221" s="24"/>
      <c r="D221" s="24"/>
      <c r="E221" s="28"/>
      <c r="F221" s="116"/>
      <c r="G221" s="116"/>
      <c r="H221" s="117"/>
      <c r="I221" s="30"/>
      <c r="J221" s="45"/>
    </row>
    <row r="222" spans="1:10" s="25" customFormat="1" x14ac:dyDescent="0.3">
      <c r="A222" s="22"/>
      <c r="B222" s="23"/>
      <c r="C222" s="24"/>
      <c r="D222" s="24"/>
      <c r="E222" s="28"/>
      <c r="F222" s="116"/>
      <c r="G222" s="116"/>
      <c r="H222" s="117"/>
      <c r="I222" s="30"/>
      <c r="J222" s="45"/>
    </row>
    <row r="223" spans="1:10" s="25" customFormat="1" x14ac:dyDescent="0.3">
      <c r="A223" s="22"/>
      <c r="B223" s="23"/>
      <c r="C223" s="24"/>
      <c r="D223" s="24"/>
      <c r="E223" s="28"/>
      <c r="F223" s="116"/>
      <c r="G223" s="116"/>
      <c r="H223" s="117"/>
      <c r="I223" s="30"/>
      <c r="J223" s="45"/>
    </row>
    <row r="224" spans="1:10" s="25" customFormat="1" x14ac:dyDescent="0.3">
      <c r="A224" s="22"/>
      <c r="B224" s="23"/>
      <c r="C224" s="24"/>
      <c r="D224" s="24"/>
      <c r="E224" s="28"/>
      <c r="F224" s="116"/>
      <c r="G224" s="116"/>
      <c r="H224" s="117"/>
      <c r="I224" s="30"/>
      <c r="J224" s="45"/>
    </row>
    <row r="225" spans="1:10" s="25" customFormat="1" x14ac:dyDescent="0.3">
      <c r="A225" s="22"/>
      <c r="B225" s="23"/>
      <c r="C225" s="24"/>
      <c r="D225" s="24"/>
      <c r="E225" s="28"/>
      <c r="F225" s="116"/>
      <c r="G225" s="116"/>
      <c r="H225" s="117"/>
      <c r="I225" s="30"/>
      <c r="J225" s="45"/>
    </row>
    <row r="226" spans="1:10" s="25" customFormat="1" x14ac:dyDescent="0.3">
      <c r="A226" s="22"/>
      <c r="B226" s="23"/>
      <c r="C226" s="24"/>
      <c r="D226" s="24"/>
      <c r="E226" s="28"/>
      <c r="F226" s="116"/>
      <c r="G226" s="116"/>
      <c r="H226" s="117"/>
      <c r="I226" s="30"/>
      <c r="J226" s="45"/>
    </row>
    <row r="227" spans="1:10" s="25" customFormat="1" x14ac:dyDescent="0.3">
      <c r="A227" s="22"/>
      <c r="B227" s="23"/>
      <c r="C227" s="24"/>
      <c r="D227" s="24"/>
      <c r="E227" s="28"/>
      <c r="F227" s="116"/>
      <c r="G227" s="116"/>
      <c r="H227" s="117"/>
      <c r="I227" s="30"/>
      <c r="J227" s="45"/>
    </row>
    <row r="228" spans="1:10" s="25" customFormat="1" x14ac:dyDescent="0.3">
      <c r="A228" s="22"/>
      <c r="B228" s="23"/>
      <c r="C228" s="24"/>
      <c r="D228" s="24"/>
      <c r="E228" s="28"/>
      <c r="F228" s="116"/>
      <c r="G228" s="116"/>
      <c r="H228" s="117"/>
      <c r="I228" s="30"/>
      <c r="J228" s="45"/>
    </row>
    <row r="229" spans="1:10" s="25" customFormat="1" x14ac:dyDescent="0.3">
      <c r="A229" s="22"/>
      <c r="B229" s="23"/>
      <c r="C229" s="24"/>
      <c r="D229" s="24"/>
      <c r="E229" s="28"/>
      <c r="F229" s="116"/>
      <c r="G229" s="116"/>
      <c r="H229" s="117"/>
      <c r="I229" s="30"/>
      <c r="J229" s="45"/>
    </row>
    <row r="230" spans="1:10" s="25" customFormat="1" x14ac:dyDescent="0.3">
      <c r="A230" s="22"/>
      <c r="B230" s="23"/>
      <c r="C230" s="24"/>
      <c r="D230" s="24"/>
      <c r="E230" s="28"/>
      <c r="F230" s="116"/>
      <c r="G230" s="116"/>
      <c r="H230" s="117"/>
      <c r="I230" s="30"/>
      <c r="J230" s="45"/>
    </row>
    <row r="231" spans="1:10" s="25" customFormat="1" x14ac:dyDescent="0.3">
      <c r="A231" s="22"/>
      <c r="B231" s="23"/>
      <c r="C231" s="24"/>
      <c r="D231" s="24"/>
      <c r="E231" s="28"/>
      <c r="F231" s="116"/>
      <c r="G231" s="116"/>
      <c r="H231" s="117"/>
      <c r="I231" s="30"/>
      <c r="J231" s="45"/>
    </row>
    <row r="232" spans="1:10" s="25" customFormat="1" x14ac:dyDescent="0.3">
      <c r="A232" s="22"/>
      <c r="B232" s="23"/>
      <c r="C232" s="24"/>
      <c r="D232" s="24"/>
      <c r="E232" s="28"/>
      <c r="F232" s="116"/>
      <c r="G232" s="116"/>
      <c r="H232" s="117"/>
      <c r="I232" s="30"/>
      <c r="J232" s="45"/>
    </row>
    <row r="233" spans="1:10" s="25" customFormat="1" x14ac:dyDescent="0.3">
      <c r="A233" s="22"/>
      <c r="B233" s="23"/>
      <c r="C233" s="24"/>
      <c r="D233" s="24"/>
      <c r="E233" s="28"/>
      <c r="F233" s="116"/>
      <c r="G233" s="116"/>
      <c r="H233" s="117"/>
      <c r="I233" s="30"/>
      <c r="J233" s="45"/>
    </row>
    <row r="234" spans="1:10" s="25" customFormat="1" x14ac:dyDescent="0.3">
      <c r="A234" s="22"/>
      <c r="B234" s="23"/>
      <c r="C234" s="24"/>
      <c r="D234" s="24"/>
      <c r="E234" s="28"/>
      <c r="F234" s="116"/>
      <c r="G234" s="116"/>
      <c r="H234" s="117"/>
      <c r="I234" s="30"/>
      <c r="J234" s="45"/>
    </row>
    <row r="235" spans="1:10" s="25" customFormat="1" x14ac:dyDescent="0.3">
      <c r="A235" s="22"/>
      <c r="B235" s="23"/>
      <c r="C235" s="24"/>
      <c r="D235" s="24"/>
      <c r="E235" s="28"/>
      <c r="F235" s="116"/>
      <c r="G235" s="116"/>
      <c r="H235" s="117"/>
      <c r="I235" s="30"/>
      <c r="J235" s="45"/>
    </row>
    <row r="236" spans="1:10" s="25" customFormat="1" x14ac:dyDescent="0.3">
      <c r="A236" s="22"/>
      <c r="B236" s="23"/>
      <c r="C236" s="24"/>
      <c r="D236" s="24"/>
      <c r="E236" s="28"/>
      <c r="F236" s="116"/>
      <c r="G236" s="116"/>
      <c r="H236" s="117"/>
      <c r="I236" s="30"/>
      <c r="J236" s="45"/>
    </row>
    <row r="237" spans="1:10" s="25" customFormat="1" x14ac:dyDescent="0.3">
      <c r="A237" s="22"/>
      <c r="B237" s="23"/>
      <c r="C237" s="24"/>
      <c r="D237" s="24"/>
      <c r="E237" s="28"/>
      <c r="F237" s="116"/>
      <c r="G237" s="116"/>
      <c r="H237" s="117"/>
      <c r="I237" s="30"/>
      <c r="J237" s="45"/>
    </row>
    <row r="238" spans="1:10" s="25" customFormat="1" x14ac:dyDescent="0.3">
      <c r="A238" s="22"/>
      <c r="B238" s="23"/>
      <c r="C238" s="24"/>
      <c r="D238" s="24"/>
      <c r="E238" s="28"/>
      <c r="F238" s="116"/>
      <c r="G238" s="116"/>
      <c r="H238" s="117"/>
      <c r="I238" s="30"/>
      <c r="J238" s="45"/>
    </row>
    <row r="239" spans="1:10" s="25" customFormat="1" x14ac:dyDescent="0.3">
      <c r="A239" s="22"/>
      <c r="B239" s="23"/>
      <c r="C239" s="24"/>
      <c r="D239" s="24"/>
      <c r="E239" s="28"/>
      <c r="F239" s="116"/>
      <c r="G239" s="116"/>
      <c r="H239" s="117"/>
      <c r="I239" s="30"/>
      <c r="J239" s="45"/>
    </row>
    <row r="240" spans="1:10" s="25" customFormat="1" x14ac:dyDescent="0.3">
      <c r="A240" s="22"/>
      <c r="B240" s="23"/>
      <c r="C240" s="24"/>
      <c r="D240" s="24"/>
      <c r="E240" s="28"/>
      <c r="F240" s="116"/>
      <c r="G240" s="116"/>
      <c r="H240" s="117"/>
      <c r="I240" s="30"/>
      <c r="J240" s="45"/>
    </row>
    <row r="241" spans="1:10" s="25" customFormat="1" x14ac:dyDescent="0.3">
      <c r="A241" s="22"/>
      <c r="B241" s="23"/>
      <c r="C241" s="24"/>
      <c r="D241" s="24"/>
      <c r="E241" s="28"/>
      <c r="F241" s="116"/>
      <c r="G241" s="116"/>
      <c r="H241" s="117"/>
      <c r="I241" s="30"/>
      <c r="J241" s="45"/>
    </row>
    <row r="242" spans="1:10" s="25" customFormat="1" x14ac:dyDescent="0.3">
      <c r="A242" s="22"/>
      <c r="B242" s="23"/>
      <c r="C242" s="24"/>
      <c r="D242" s="24"/>
      <c r="E242" s="28"/>
      <c r="F242" s="116"/>
      <c r="G242" s="116"/>
      <c r="H242" s="117"/>
      <c r="I242" s="30"/>
      <c r="J242" s="45"/>
    </row>
    <row r="243" spans="1:10" s="25" customFormat="1" x14ac:dyDescent="0.3">
      <c r="A243" s="22"/>
      <c r="B243" s="23"/>
      <c r="C243" s="24"/>
      <c r="D243" s="24"/>
      <c r="E243" s="28"/>
      <c r="F243" s="116"/>
      <c r="G243" s="116"/>
      <c r="H243" s="117"/>
      <c r="I243" s="30"/>
      <c r="J243" s="45"/>
    </row>
    <row r="244" spans="1:10" s="25" customFormat="1" x14ac:dyDescent="0.3">
      <c r="A244" s="22"/>
      <c r="B244" s="23"/>
      <c r="C244" s="24"/>
      <c r="D244" s="24"/>
      <c r="E244" s="28"/>
      <c r="F244" s="116"/>
      <c r="G244" s="116"/>
      <c r="H244" s="117"/>
      <c r="I244" s="30"/>
      <c r="J244" s="45"/>
    </row>
    <row r="245" spans="1:10" s="25" customFormat="1" x14ac:dyDescent="0.3">
      <c r="A245" s="22"/>
      <c r="B245" s="23"/>
      <c r="C245" s="24"/>
      <c r="D245" s="24"/>
      <c r="E245" s="28"/>
      <c r="F245" s="116"/>
      <c r="G245" s="116"/>
      <c r="H245" s="117"/>
      <c r="I245" s="30"/>
      <c r="J245" s="45"/>
    </row>
    <row r="246" spans="1:10" s="25" customFormat="1" x14ac:dyDescent="0.3">
      <c r="A246" s="22"/>
      <c r="B246" s="23"/>
      <c r="C246" s="24"/>
      <c r="D246" s="24"/>
      <c r="E246" s="28"/>
      <c r="F246" s="116"/>
      <c r="G246" s="116"/>
      <c r="H246" s="117"/>
      <c r="I246" s="30"/>
      <c r="J246" s="45"/>
    </row>
    <row r="247" spans="1:10" s="25" customFormat="1" x14ac:dyDescent="0.3">
      <c r="A247" s="22"/>
      <c r="B247" s="23"/>
      <c r="C247" s="24"/>
      <c r="D247" s="24"/>
      <c r="E247" s="28"/>
      <c r="F247" s="116"/>
      <c r="G247" s="116"/>
      <c r="H247" s="117"/>
      <c r="I247" s="30"/>
      <c r="J247" s="45"/>
    </row>
    <row r="248" spans="1:10" s="25" customFormat="1" x14ac:dyDescent="0.3">
      <c r="A248" s="22"/>
      <c r="B248" s="23"/>
      <c r="C248" s="24"/>
      <c r="D248" s="24"/>
      <c r="E248" s="28"/>
      <c r="F248" s="116"/>
      <c r="G248" s="116"/>
      <c r="H248" s="117"/>
      <c r="I248" s="30"/>
      <c r="J248" s="45"/>
    </row>
    <row r="249" spans="1:10" s="25" customFormat="1" x14ac:dyDescent="0.3">
      <c r="A249" s="22"/>
      <c r="B249" s="23"/>
      <c r="C249" s="24"/>
      <c r="D249" s="24"/>
      <c r="E249" s="28"/>
      <c r="F249" s="116"/>
      <c r="G249" s="116"/>
      <c r="H249" s="117"/>
      <c r="I249" s="30"/>
      <c r="J249" s="45"/>
    </row>
    <row r="250" spans="1:10" s="25" customFormat="1" x14ac:dyDescent="0.3">
      <c r="A250" s="22"/>
      <c r="B250" s="23"/>
      <c r="C250" s="24"/>
      <c r="D250" s="24"/>
      <c r="E250" s="28"/>
      <c r="F250" s="116"/>
      <c r="G250" s="116"/>
      <c r="H250" s="117"/>
      <c r="I250" s="30"/>
      <c r="J250" s="45"/>
    </row>
    <row r="251" spans="1:10" s="25" customFormat="1" x14ac:dyDescent="0.3">
      <c r="A251" s="22"/>
      <c r="B251" s="23"/>
      <c r="C251" s="24"/>
      <c r="D251" s="24"/>
      <c r="E251" s="28"/>
      <c r="F251" s="116"/>
      <c r="G251" s="116"/>
      <c r="H251" s="117"/>
      <c r="I251" s="30"/>
      <c r="J251" s="45"/>
    </row>
    <row r="252" spans="1:10" s="25" customFormat="1" x14ac:dyDescent="0.3">
      <c r="A252" s="22"/>
      <c r="B252" s="23"/>
      <c r="C252" s="24"/>
      <c r="D252" s="24"/>
      <c r="E252" s="28"/>
      <c r="F252" s="116"/>
      <c r="G252" s="116"/>
      <c r="H252" s="117"/>
      <c r="I252" s="30"/>
      <c r="J252" s="45"/>
    </row>
    <row r="253" spans="1:10" s="25" customFormat="1" x14ac:dyDescent="0.3">
      <c r="A253" s="22"/>
      <c r="B253" s="23"/>
      <c r="C253" s="24"/>
      <c r="D253" s="24"/>
      <c r="E253" s="28"/>
      <c r="F253" s="116"/>
      <c r="G253" s="116"/>
      <c r="H253" s="117"/>
      <c r="I253" s="30"/>
      <c r="J253" s="45"/>
    </row>
    <row r="254" spans="1:10" s="25" customFormat="1" x14ac:dyDescent="0.3">
      <c r="A254" s="22"/>
      <c r="B254" s="23"/>
      <c r="C254" s="24"/>
      <c r="D254" s="24"/>
      <c r="E254" s="28"/>
      <c r="F254" s="116"/>
      <c r="G254" s="116"/>
      <c r="H254" s="117"/>
      <c r="I254" s="30"/>
      <c r="J254" s="45"/>
    </row>
    <row r="255" spans="1:10" s="25" customFormat="1" x14ac:dyDescent="0.3">
      <c r="A255" s="22"/>
      <c r="B255" s="23"/>
      <c r="C255" s="24"/>
      <c r="D255" s="24"/>
      <c r="E255" s="28"/>
      <c r="F255" s="116"/>
      <c r="G255" s="116"/>
      <c r="H255" s="117"/>
      <c r="I255" s="30"/>
      <c r="J255" s="45"/>
    </row>
    <row r="256" spans="1:10" s="25" customFormat="1" x14ac:dyDescent="0.3">
      <c r="A256" s="22"/>
      <c r="B256" s="23"/>
      <c r="C256" s="24"/>
      <c r="D256" s="24"/>
      <c r="E256" s="28"/>
      <c r="F256" s="116"/>
      <c r="G256" s="116"/>
      <c r="H256" s="117"/>
      <c r="I256" s="30"/>
      <c r="J256" s="45"/>
    </row>
    <row r="257" spans="1:10" s="25" customFormat="1" x14ac:dyDescent="0.3">
      <c r="A257" s="22"/>
      <c r="B257" s="23"/>
      <c r="C257" s="24"/>
      <c r="D257" s="24"/>
      <c r="E257" s="28"/>
      <c r="F257" s="116"/>
      <c r="G257" s="116"/>
      <c r="H257" s="117"/>
      <c r="I257" s="30"/>
      <c r="J257" s="45"/>
    </row>
    <row r="258" spans="1:10" s="25" customFormat="1" x14ac:dyDescent="0.3">
      <c r="A258" s="22"/>
      <c r="B258" s="23"/>
      <c r="C258" s="24"/>
      <c r="D258" s="24"/>
      <c r="E258" s="28"/>
      <c r="F258" s="116"/>
      <c r="G258" s="116"/>
      <c r="H258" s="117"/>
      <c r="I258" s="30"/>
      <c r="J258" s="45"/>
    </row>
    <row r="259" spans="1:10" s="25" customFormat="1" x14ac:dyDescent="0.3">
      <c r="A259" s="22"/>
      <c r="B259" s="23"/>
      <c r="C259" s="24"/>
      <c r="D259" s="24"/>
      <c r="E259" s="28"/>
      <c r="F259" s="116"/>
      <c r="G259" s="116"/>
      <c r="H259" s="117"/>
      <c r="I259" s="30"/>
      <c r="J259" s="45"/>
    </row>
    <row r="260" spans="1:10" s="25" customFormat="1" x14ac:dyDescent="0.3">
      <c r="A260" s="22"/>
      <c r="B260" s="23"/>
      <c r="C260" s="24"/>
      <c r="D260" s="24"/>
      <c r="E260" s="28"/>
      <c r="F260" s="116"/>
      <c r="G260" s="116"/>
      <c r="H260" s="117"/>
      <c r="I260" s="30"/>
      <c r="J260" s="45"/>
    </row>
    <row r="261" spans="1:10" s="25" customFormat="1" x14ac:dyDescent="0.3">
      <c r="A261" s="22"/>
      <c r="B261" s="23"/>
      <c r="C261" s="24"/>
      <c r="D261" s="24"/>
      <c r="E261" s="28"/>
      <c r="F261" s="116"/>
      <c r="G261" s="116"/>
      <c r="H261" s="117"/>
      <c r="I261" s="30"/>
      <c r="J261" s="45"/>
    </row>
    <row r="262" spans="1:10" s="25" customFormat="1" x14ac:dyDescent="0.3">
      <c r="A262" s="22"/>
      <c r="B262" s="23"/>
      <c r="C262" s="24"/>
      <c r="D262" s="24"/>
      <c r="E262" s="28"/>
      <c r="F262" s="116"/>
      <c r="G262" s="116"/>
      <c r="H262" s="117"/>
      <c r="I262" s="30"/>
      <c r="J262" s="45"/>
    </row>
    <row r="263" spans="1:10" s="25" customFormat="1" x14ac:dyDescent="0.3">
      <c r="A263" s="22"/>
      <c r="B263" s="23"/>
      <c r="C263" s="24"/>
      <c r="D263" s="24"/>
      <c r="E263" s="28"/>
      <c r="F263" s="116"/>
      <c r="G263" s="116"/>
      <c r="H263" s="117"/>
      <c r="I263" s="30"/>
      <c r="J263" s="45"/>
    </row>
    <row r="264" spans="1:10" s="25" customFormat="1" x14ac:dyDescent="0.3">
      <c r="A264" s="22"/>
      <c r="B264" s="23"/>
      <c r="C264" s="24"/>
      <c r="D264" s="24"/>
      <c r="E264" s="28"/>
      <c r="F264" s="116"/>
      <c r="G264" s="116"/>
      <c r="H264" s="117"/>
      <c r="I264" s="30"/>
      <c r="J264" s="45"/>
    </row>
    <row r="265" spans="1:10" s="25" customFormat="1" x14ac:dyDescent="0.3">
      <c r="A265" s="22"/>
      <c r="B265" s="23"/>
      <c r="C265" s="24"/>
      <c r="D265" s="24"/>
      <c r="E265" s="28"/>
      <c r="F265" s="116"/>
      <c r="G265" s="116"/>
      <c r="H265" s="117"/>
      <c r="I265" s="30"/>
      <c r="J265" s="45"/>
    </row>
    <row r="266" spans="1:10" s="25" customFormat="1" x14ac:dyDescent="0.3">
      <c r="A266" s="22"/>
      <c r="B266" s="23"/>
      <c r="C266" s="24"/>
      <c r="D266" s="24"/>
      <c r="E266" s="28"/>
      <c r="F266" s="116"/>
      <c r="G266" s="116"/>
      <c r="H266" s="117"/>
      <c r="I266" s="30"/>
      <c r="J266" s="45"/>
    </row>
    <row r="267" spans="1:10" s="25" customFormat="1" x14ac:dyDescent="0.3">
      <c r="A267" s="22"/>
      <c r="B267" s="23"/>
      <c r="C267" s="24"/>
      <c r="D267" s="24"/>
      <c r="E267" s="28"/>
      <c r="F267" s="116"/>
      <c r="G267" s="116"/>
      <c r="H267" s="117"/>
      <c r="I267" s="30"/>
      <c r="J267" s="45"/>
    </row>
    <row r="268" spans="1:10" s="25" customFormat="1" x14ac:dyDescent="0.3">
      <c r="A268" s="22"/>
      <c r="B268" s="23"/>
      <c r="C268" s="24"/>
      <c r="D268" s="24"/>
      <c r="E268" s="28"/>
      <c r="F268" s="116"/>
      <c r="G268" s="116"/>
      <c r="H268" s="117"/>
      <c r="I268" s="30"/>
      <c r="J268" s="45"/>
    </row>
    <row r="269" spans="1:10" s="25" customFormat="1" x14ac:dyDescent="0.3">
      <c r="A269" s="22"/>
      <c r="B269" s="23"/>
      <c r="C269" s="24"/>
      <c r="D269" s="24"/>
      <c r="E269" s="28"/>
      <c r="F269" s="116"/>
      <c r="G269" s="116"/>
      <c r="H269" s="117"/>
      <c r="I269" s="30"/>
      <c r="J269" s="45"/>
    </row>
    <row r="270" spans="1:10" s="25" customFormat="1" x14ac:dyDescent="0.3">
      <c r="A270" s="22"/>
      <c r="B270" s="23"/>
      <c r="C270" s="24"/>
      <c r="D270" s="24"/>
      <c r="E270" s="28"/>
      <c r="F270" s="116"/>
      <c r="G270" s="116"/>
      <c r="H270" s="117"/>
      <c r="I270" s="30"/>
      <c r="J270" s="45"/>
    </row>
    <row r="271" spans="1:10" s="25" customFormat="1" x14ac:dyDescent="0.3">
      <c r="A271" s="22"/>
      <c r="B271" s="23"/>
      <c r="C271" s="24"/>
      <c r="D271" s="24"/>
      <c r="E271" s="28"/>
      <c r="F271" s="116"/>
      <c r="G271" s="116"/>
      <c r="H271" s="117"/>
      <c r="I271" s="30"/>
      <c r="J271" s="45"/>
    </row>
    <row r="272" spans="1:10" s="25" customFormat="1" x14ac:dyDescent="0.3">
      <c r="A272" s="22"/>
      <c r="B272" s="23"/>
      <c r="C272" s="24"/>
      <c r="D272" s="24"/>
      <c r="E272" s="28"/>
      <c r="F272" s="116"/>
      <c r="G272" s="116"/>
      <c r="H272" s="117"/>
      <c r="I272" s="30"/>
      <c r="J272" s="45"/>
    </row>
    <row r="273" spans="1:10" s="25" customFormat="1" x14ac:dyDescent="0.3">
      <c r="A273" s="22"/>
      <c r="B273" s="23"/>
      <c r="C273" s="24"/>
      <c r="D273" s="24"/>
      <c r="E273" s="28"/>
      <c r="F273" s="116"/>
      <c r="G273" s="116"/>
      <c r="H273" s="117"/>
      <c r="I273" s="30"/>
      <c r="J273" s="45"/>
    </row>
    <row r="274" spans="1:10" s="25" customFormat="1" x14ac:dyDescent="0.3">
      <c r="A274" s="22"/>
      <c r="B274" s="23"/>
      <c r="C274" s="24"/>
      <c r="D274" s="24"/>
      <c r="E274" s="28"/>
      <c r="F274" s="116"/>
      <c r="G274" s="116"/>
      <c r="H274" s="117"/>
      <c r="I274" s="30"/>
      <c r="J274" s="45"/>
    </row>
    <row r="275" spans="1:10" s="25" customFormat="1" x14ac:dyDescent="0.3">
      <c r="A275" s="22"/>
      <c r="B275" s="23"/>
      <c r="C275" s="24"/>
      <c r="D275" s="24"/>
      <c r="E275" s="28"/>
      <c r="F275" s="116"/>
      <c r="G275" s="116"/>
      <c r="H275" s="117"/>
      <c r="I275" s="30"/>
      <c r="J275" s="45"/>
    </row>
    <row r="276" spans="1:10" s="25" customFormat="1" x14ac:dyDescent="0.3">
      <c r="A276" s="22"/>
      <c r="B276" s="23"/>
      <c r="C276" s="24"/>
      <c r="D276" s="24"/>
      <c r="E276" s="28"/>
      <c r="F276" s="116"/>
      <c r="G276" s="116"/>
      <c r="H276" s="117"/>
      <c r="I276" s="30"/>
      <c r="J276" s="45"/>
    </row>
    <row r="277" spans="1:10" s="25" customFormat="1" x14ac:dyDescent="0.3">
      <c r="A277" s="22"/>
      <c r="B277" s="23"/>
      <c r="C277" s="24"/>
      <c r="D277" s="24"/>
      <c r="E277" s="28"/>
      <c r="F277" s="116"/>
      <c r="G277" s="116"/>
      <c r="H277" s="117"/>
      <c r="I277" s="30"/>
      <c r="J277" s="45"/>
    </row>
    <row r="278" spans="1:10" s="25" customFormat="1" x14ac:dyDescent="0.3">
      <c r="A278" s="22"/>
      <c r="B278" s="23"/>
      <c r="C278" s="24"/>
      <c r="D278" s="24"/>
      <c r="E278" s="28"/>
      <c r="F278" s="116"/>
      <c r="G278" s="116"/>
      <c r="H278" s="117"/>
      <c r="I278" s="30"/>
      <c r="J278" s="45"/>
    </row>
    <row r="279" spans="1:10" s="25" customFormat="1" x14ac:dyDescent="0.3">
      <c r="A279" s="22"/>
      <c r="B279" s="23"/>
      <c r="C279" s="24"/>
      <c r="D279" s="24"/>
      <c r="E279" s="28"/>
      <c r="F279" s="116"/>
      <c r="G279" s="116"/>
      <c r="H279" s="117"/>
      <c r="I279" s="30"/>
      <c r="J279" s="45"/>
    </row>
    <row r="280" spans="1:10" s="25" customFormat="1" x14ac:dyDescent="0.3">
      <c r="A280" s="22"/>
      <c r="B280" s="23"/>
      <c r="C280" s="24"/>
      <c r="D280" s="24"/>
      <c r="E280" s="28"/>
      <c r="F280" s="116"/>
      <c r="G280" s="116"/>
      <c r="H280" s="117"/>
      <c r="I280" s="30"/>
      <c r="J280" s="45"/>
    </row>
    <row r="281" spans="1:10" s="25" customFormat="1" x14ac:dyDescent="0.3">
      <c r="A281" s="22"/>
      <c r="B281" s="23"/>
      <c r="C281" s="24"/>
      <c r="D281" s="24"/>
      <c r="E281" s="28"/>
      <c r="F281" s="116"/>
      <c r="G281" s="116"/>
      <c r="H281" s="117"/>
      <c r="I281" s="30"/>
      <c r="J281" s="45"/>
    </row>
    <row r="282" spans="1:10" s="25" customFormat="1" x14ac:dyDescent="0.3">
      <c r="A282" s="22"/>
      <c r="B282" s="23"/>
      <c r="C282" s="24"/>
      <c r="D282" s="24"/>
      <c r="E282" s="28"/>
      <c r="F282" s="116"/>
      <c r="G282" s="116"/>
      <c r="H282" s="117"/>
      <c r="I282" s="30"/>
      <c r="J282" s="45"/>
    </row>
    <row r="283" spans="1:10" s="25" customFormat="1" x14ac:dyDescent="0.3">
      <c r="A283" s="22"/>
      <c r="B283" s="23"/>
      <c r="C283" s="24"/>
      <c r="D283" s="24"/>
      <c r="E283" s="28"/>
      <c r="F283" s="116"/>
      <c r="G283" s="116"/>
      <c r="H283" s="117"/>
      <c r="I283" s="30"/>
      <c r="J283" s="45"/>
    </row>
    <row r="284" spans="1:10" s="25" customFormat="1" x14ac:dyDescent="0.3">
      <c r="A284" s="22"/>
      <c r="B284" s="23"/>
      <c r="C284" s="24"/>
      <c r="D284" s="24"/>
      <c r="E284" s="28"/>
      <c r="F284" s="116"/>
      <c r="G284" s="116"/>
      <c r="H284" s="117"/>
      <c r="I284" s="30"/>
      <c r="J284" s="45"/>
    </row>
    <row r="285" spans="1:10" s="25" customFormat="1" x14ac:dyDescent="0.3">
      <c r="A285" s="22"/>
      <c r="B285" s="23"/>
      <c r="C285" s="24"/>
      <c r="D285" s="24"/>
      <c r="E285" s="28"/>
      <c r="F285" s="116"/>
      <c r="G285" s="116"/>
      <c r="H285" s="117"/>
      <c r="I285" s="30"/>
      <c r="J285" s="45"/>
    </row>
    <row r="286" spans="1:10" s="25" customFormat="1" x14ac:dyDescent="0.3">
      <c r="A286" s="22"/>
      <c r="B286" s="23"/>
      <c r="C286" s="24"/>
      <c r="D286" s="24"/>
      <c r="E286" s="28"/>
      <c r="F286" s="116"/>
      <c r="G286" s="116"/>
      <c r="H286" s="117"/>
      <c r="I286" s="30"/>
      <c r="J286" s="45"/>
    </row>
    <row r="287" spans="1:10" s="25" customFormat="1" x14ac:dyDescent="0.3">
      <c r="A287" s="22"/>
      <c r="B287" s="23"/>
      <c r="C287" s="24"/>
      <c r="D287" s="24"/>
      <c r="E287" s="28"/>
      <c r="F287" s="116"/>
      <c r="G287" s="116"/>
      <c r="H287" s="117"/>
      <c r="I287" s="30"/>
      <c r="J287" s="45"/>
    </row>
    <row r="288" spans="1:10" s="25" customFormat="1" x14ac:dyDescent="0.3">
      <c r="A288" s="22"/>
      <c r="B288" s="23"/>
      <c r="C288" s="24"/>
      <c r="D288" s="24"/>
      <c r="E288" s="28"/>
      <c r="F288" s="116"/>
      <c r="G288" s="116"/>
      <c r="H288" s="117"/>
      <c r="I288" s="30"/>
      <c r="J288" s="45"/>
    </row>
    <row r="289" spans="1:10" s="25" customFormat="1" x14ac:dyDescent="0.3">
      <c r="A289" s="22"/>
      <c r="B289" s="23"/>
      <c r="C289" s="24"/>
      <c r="D289" s="24"/>
      <c r="E289" s="28"/>
      <c r="F289" s="116"/>
      <c r="G289" s="116"/>
      <c r="H289" s="117"/>
      <c r="I289" s="30"/>
      <c r="J289" s="45"/>
    </row>
    <row r="290" spans="1:10" s="25" customFormat="1" x14ac:dyDescent="0.3">
      <c r="A290" s="22"/>
      <c r="B290" s="23"/>
      <c r="C290" s="24"/>
      <c r="D290" s="24"/>
      <c r="E290" s="28"/>
      <c r="F290" s="116"/>
      <c r="G290" s="116"/>
      <c r="H290" s="117"/>
      <c r="I290" s="30"/>
      <c r="J290" s="45"/>
    </row>
    <row r="291" spans="1:10" s="25" customFormat="1" x14ac:dyDescent="0.3">
      <c r="A291" s="22"/>
      <c r="B291" s="23"/>
      <c r="C291" s="24"/>
      <c r="D291" s="24"/>
      <c r="E291" s="28"/>
      <c r="F291" s="116"/>
      <c r="G291" s="116"/>
      <c r="H291" s="117"/>
      <c r="I291" s="30"/>
      <c r="J291" s="45"/>
    </row>
    <row r="292" spans="1:10" s="25" customFormat="1" x14ac:dyDescent="0.3">
      <c r="A292" s="22"/>
      <c r="B292" s="23"/>
      <c r="C292" s="24"/>
      <c r="D292" s="24"/>
      <c r="E292" s="28"/>
      <c r="F292" s="116"/>
      <c r="G292" s="116"/>
      <c r="H292" s="117"/>
      <c r="I292" s="30"/>
      <c r="J292" s="45"/>
    </row>
    <row r="293" spans="1:10" s="25" customFormat="1" x14ac:dyDescent="0.3">
      <c r="A293" s="22"/>
      <c r="B293" s="23"/>
      <c r="C293" s="24"/>
      <c r="D293" s="24"/>
      <c r="E293" s="28"/>
      <c r="F293" s="116"/>
      <c r="G293" s="116"/>
      <c r="H293" s="117"/>
      <c r="I293" s="30"/>
      <c r="J293" s="45"/>
    </row>
    <row r="294" spans="1:10" s="25" customFormat="1" x14ac:dyDescent="0.3">
      <c r="A294" s="22"/>
      <c r="B294" s="23"/>
      <c r="C294" s="24"/>
      <c r="D294" s="24"/>
      <c r="E294" s="28"/>
      <c r="F294" s="116"/>
      <c r="G294" s="116"/>
      <c r="H294" s="117"/>
      <c r="I294" s="30"/>
      <c r="J294" s="45"/>
    </row>
    <row r="295" spans="1:10" s="25" customFormat="1" x14ac:dyDescent="0.3">
      <c r="A295" s="22"/>
      <c r="B295" s="23"/>
      <c r="C295" s="24"/>
      <c r="D295" s="24"/>
      <c r="E295" s="28"/>
      <c r="F295" s="116"/>
      <c r="G295" s="116"/>
      <c r="H295" s="117"/>
      <c r="I295" s="30"/>
      <c r="J295" s="45"/>
    </row>
    <row r="296" spans="1:10" s="25" customFormat="1" x14ac:dyDescent="0.3">
      <c r="A296" s="22"/>
      <c r="B296" s="23"/>
      <c r="C296" s="24"/>
      <c r="D296" s="24"/>
      <c r="E296" s="28"/>
      <c r="F296" s="116"/>
      <c r="G296" s="116"/>
      <c r="H296" s="117"/>
      <c r="I296" s="30"/>
      <c r="J296" s="45"/>
    </row>
    <row r="297" spans="1:10" s="25" customFormat="1" x14ac:dyDescent="0.3">
      <c r="A297" s="22"/>
      <c r="B297" s="23"/>
      <c r="C297" s="24"/>
      <c r="D297" s="24"/>
      <c r="E297" s="28"/>
      <c r="F297" s="116"/>
      <c r="G297" s="116"/>
      <c r="H297" s="117"/>
      <c r="I297" s="30"/>
      <c r="J297" s="45"/>
    </row>
    <row r="298" spans="1:10" s="25" customFormat="1" x14ac:dyDescent="0.3">
      <c r="A298" s="22"/>
      <c r="B298" s="23"/>
      <c r="C298" s="24"/>
      <c r="D298" s="24"/>
      <c r="E298" s="28"/>
      <c r="F298" s="116"/>
      <c r="G298" s="116"/>
      <c r="H298" s="117"/>
      <c r="I298" s="30"/>
      <c r="J298" s="45"/>
    </row>
    <row r="299" spans="1:10" s="25" customFormat="1" x14ac:dyDescent="0.3">
      <c r="A299" s="22"/>
      <c r="B299" s="23"/>
      <c r="C299" s="24"/>
      <c r="D299" s="24"/>
      <c r="E299" s="28"/>
      <c r="F299" s="116"/>
      <c r="G299" s="116"/>
      <c r="H299" s="117"/>
      <c r="I299" s="30"/>
      <c r="J299" s="45"/>
    </row>
    <row r="300" spans="1:10" s="25" customFormat="1" x14ac:dyDescent="0.3">
      <c r="A300" s="22"/>
      <c r="B300" s="23"/>
      <c r="C300" s="24"/>
      <c r="D300" s="24"/>
      <c r="E300" s="28"/>
      <c r="F300" s="116"/>
      <c r="G300" s="116"/>
      <c r="H300" s="117"/>
      <c r="I300" s="30"/>
      <c r="J300" s="45"/>
    </row>
    <row r="301" spans="1:10" s="25" customFormat="1" x14ac:dyDescent="0.3">
      <c r="A301" s="22"/>
      <c r="B301" s="23"/>
      <c r="C301" s="24"/>
      <c r="D301" s="24"/>
      <c r="E301" s="28"/>
      <c r="F301" s="116"/>
      <c r="G301" s="116"/>
      <c r="H301" s="117"/>
      <c r="I301" s="30"/>
      <c r="J301" s="45"/>
    </row>
    <row r="302" spans="1:10" s="25" customFormat="1" x14ac:dyDescent="0.3">
      <c r="A302" s="22"/>
      <c r="B302" s="23"/>
      <c r="C302" s="24"/>
      <c r="D302" s="24"/>
      <c r="E302" s="28"/>
      <c r="F302" s="116"/>
      <c r="G302" s="116"/>
      <c r="H302" s="117"/>
      <c r="I302" s="30"/>
      <c r="J302" s="45"/>
    </row>
    <row r="303" spans="1:10" s="25" customFormat="1" x14ac:dyDescent="0.3">
      <c r="A303" s="22"/>
      <c r="B303" s="23"/>
      <c r="C303" s="24"/>
      <c r="D303" s="24"/>
      <c r="E303" s="28"/>
      <c r="F303" s="116"/>
      <c r="G303" s="116"/>
      <c r="H303" s="117"/>
      <c r="I303" s="30"/>
      <c r="J303" s="45"/>
    </row>
    <row r="304" spans="1:10" s="25" customFormat="1" x14ac:dyDescent="0.3">
      <c r="A304" s="22"/>
      <c r="B304" s="23"/>
      <c r="C304" s="24"/>
      <c r="D304" s="24"/>
      <c r="E304" s="28"/>
      <c r="F304" s="116"/>
      <c r="G304" s="116"/>
      <c r="H304" s="117"/>
      <c r="I304" s="30"/>
      <c r="J304" s="45"/>
    </row>
    <row r="305" spans="1:10" s="25" customFormat="1" x14ac:dyDescent="0.3">
      <c r="A305" s="22"/>
      <c r="B305" s="23"/>
      <c r="C305" s="24"/>
      <c r="D305" s="24"/>
      <c r="E305" s="28"/>
      <c r="F305" s="116"/>
      <c r="G305" s="116"/>
      <c r="H305" s="117"/>
      <c r="I305" s="30"/>
      <c r="J305" s="45"/>
    </row>
    <row r="306" spans="1:10" s="25" customFormat="1" x14ac:dyDescent="0.3">
      <c r="A306" s="22"/>
      <c r="B306" s="23"/>
      <c r="C306" s="24"/>
      <c r="D306" s="24"/>
      <c r="E306" s="28"/>
      <c r="F306" s="116"/>
      <c r="G306" s="116"/>
      <c r="H306" s="117"/>
      <c r="I306" s="30"/>
      <c r="J306" s="45"/>
    </row>
    <row r="307" spans="1:10" s="25" customFormat="1" x14ac:dyDescent="0.3">
      <c r="A307" s="22"/>
      <c r="B307" s="23"/>
      <c r="C307" s="24"/>
      <c r="D307" s="24"/>
      <c r="E307" s="28"/>
      <c r="F307" s="116"/>
      <c r="G307" s="116"/>
      <c r="H307" s="117"/>
      <c r="I307" s="30"/>
      <c r="J307" s="45"/>
    </row>
    <row r="308" spans="1:10" s="25" customFormat="1" x14ac:dyDescent="0.3">
      <c r="A308" s="22"/>
      <c r="B308" s="23"/>
      <c r="C308" s="24"/>
      <c r="D308" s="24"/>
      <c r="E308" s="28"/>
      <c r="F308" s="116"/>
      <c r="G308" s="116"/>
      <c r="H308" s="117"/>
      <c r="I308" s="30"/>
      <c r="J308" s="45"/>
    </row>
    <row r="309" spans="1:10" s="25" customFormat="1" x14ac:dyDescent="0.3">
      <c r="A309" s="22"/>
      <c r="B309" s="23"/>
      <c r="C309" s="24"/>
      <c r="D309" s="24"/>
      <c r="E309" s="28"/>
      <c r="F309" s="116"/>
      <c r="G309" s="116"/>
      <c r="H309" s="117"/>
      <c r="I309" s="30"/>
      <c r="J309" s="45"/>
    </row>
    <row r="310" spans="1:10" s="25" customFormat="1" x14ac:dyDescent="0.3">
      <c r="A310" s="22"/>
      <c r="B310" s="23"/>
      <c r="C310" s="24"/>
      <c r="D310" s="24"/>
      <c r="E310" s="28"/>
      <c r="F310" s="116"/>
      <c r="G310" s="116"/>
      <c r="H310" s="117"/>
      <c r="I310" s="30"/>
      <c r="J310" s="45"/>
    </row>
    <row r="311" spans="1:10" s="25" customFormat="1" x14ac:dyDescent="0.3">
      <c r="A311" s="22"/>
      <c r="B311" s="23"/>
      <c r="C311" s="24"/>
      <c r="D311" s="24"/>
      <c r="E311" s="28"/>
      <c r="F311" s="116"/>
      <c r="G311" s="116"/>
      <c r="H311" s="117"/>
      <c r="I311" s="30"/>
      <c r="J311" s="45"/>
    </row>
    <row r="312" spans="1:10" s="25" customFormat="1" x14ac:dyDescent="0.3">
      <c r="A312" s="22"/>
      <c r="B312" s="23"/>
      <c r="C312" s="24"/>
      <c r="D312" s="24"/>
      <c r="E312" s="28"/>
      <c r="F312" s="116"/>
      <c r="G312" s="116"/>
      <c r="H312" s="117"/>
      <c r="I312" s="30"/>
      <c r="J312" s="45"/>
    </row>
    <row r="313" spans="1:10" s="25" customFormat="1" x14ac:dyDescent="0.3">
      <c r="A313" s="22"/>
      <c r="B313" s="23"/>
      <c r="C313" s="24"/>
      <c r="D313" s="24"/>
      <c r="E313" s="28"/>
      <c r="F313" s="116"/>
      <c r="G313" s="116"/>
      <c r="H313" s="117"/>
      <c r="I313" s="30"/>
      <c r="J313" s="45"/>
    </row>
    <row r="314" spans="1:10" s="25" customFormat="1" x14ac:dyDescent="0.3">
      <c r="A314" s="22"/>
      <c r="B314" s="23"/>
      <c r="C314" s="24"/>
      <c r="D314" s="24"/>
      <c r="E314" s="28"/>
      <c r="F314" s="116"/>
      <c r="G314" s="116"/>
      <c r="H314" s="117"/>
      <c r="I314" s="30"/>
      <c r="J314" s="45"/>
    </row>
    <row r="315" spans="1:10" s="25" customFormat="1" x14ac:dyDescent="0.3">
      <c r="A315" s="22"/>
      <c r="B315" s="23"/>
      <c r="C315" s="24"/>
      <c r="D315" s="24"/>
      <c r="E315" s="28"/>
      <c r="F315" s="116"/>
      <c r="G315" s="116"/>
      <c r="H315" s="117"/>
      <c r="I315" s="30"/>
      <c r="J315" s="45"/>
    </row>
    <row r="316" spans="1:10" s="25" customFormat="1" x14ac:dyDescent="0.3">
      <c r="A316" s="22"/>
      <c r="B316" s="23"/>
      <c r="C316" s="24"/>
      <c r="D316" s="24"/>
      <c r="E316" s="28"/>
      <c r="F316" s="116"/>
      <c r="G316" s="116"/>
      <c r="H316" s="117"/>
      <c r="I316" s="30"/>
      <c r="J316" s="45"/>
    </row>
    <row r="317" spans="1:10" s="25" customFormat="1" x14ac:dyDescent="0.3">
      <c r="A317" s="22"/>
      <c r="B317" s="23"/>
      <c r="C317" s="24"/>
      <c r="D317" s="24"/>
      <c r="E317" s="28"/>
      <c r="F317" s="116"/>
      <c r="G317" s="116"/>
      <c r="H317" s="117"/>
      <c r="I317" s="30"/>
      <c r="J317" s="45"/>
    </row>
    <row r="318" spans="1:10" s="25" customFormat="1" x14ac:dyDescent="0.3">
      <c r="A318" s="22"/>
      <c r="B318" s="23"/>
      <c r="C318" s="24"/>
      <c r="D318" s="24"/>
      <c r="E318" s="28"/>
      <c r="F318" s="116"/>
      <c r="G318" s="116"/>
      <c r="H318" s="117"/>
      <c r="I318" s="30"/>
      <c r="J318" s="45"/>
    </row>
    <row r="319" spans="1:10" s="25" customFormat="1" x14ac:dyDescent="0.3">
      <c r="A319" s="22"/>
      <c r="B319" s="23"/>
      <c r="C319" s="24"/>
      <c r="D319" s="24"/>
      <c r="E319" s="28"/>
      <c r="F319" s="116"/>
      <c r="G319" s="116"/>
      <c r="H319" s="117"/>
      <c r="I319" s="30"/>
      <c r="J319" s="45"/>
    </row>
    <row r="320" spans="1:10" s="25" customFormat="1" x14ac:dyDescent="0.3">
      <c r="A320" s="22"/>
      <c r="B320" s="23"/>
      <c r="C320" s="24"/>
      <c r="D320" s="24"/>
      <c r="E320" s="28"/>
      <c r="F320" s="116"/>
      <c r="G320" s="116"/>
      <c r="H320" s="117"/>
      <c r="I320" s="30"/>
      <c r="J320" s="45"/>
    </row>
    <row r="321" spans="1:10" s="25" customFormat="1" x14ac:dyDescent="0.3">
      <c r="A321" s="22"/>
      <c r="B321" s="23"/>
      <c r="C321" s="24"/>
      <c r="D321" s="24"/>
      <c r="E321" s="28"/>
      <c r="F321" s="116"/>
      <c r="G321" s="116"/>
      <c r="H321" s="117"/>
      <c r="I321" s="30"/>
      <c r="J321" s="45"/>
    </row>
    <row r="322" spans="1:10" s="25" customFormat="1" x14ac:dyDescent="0.3">
      <c r="A322" s="22"/>
      <c r="B322" s="23"/>
      <c r="C322" s="24"/>
      <c r="D322" s="24"/>
      <c r="E322" s="28"/>
      <c r="F322" s="116"/>
      <c r="G322" s="116"/>
      <c r="H322" s="117"/>
      <c r="I322" s="30"/>
      <c r="J322" s="45"/>
    </row>
    <row r="323" spans="1:10" s="25" customFormat="1" x14ac:dyDescent="0.3">
      <c r="A323" s="22"/>
      <c r="B323" s="23"/>
      <c r="C323" s="24"/>
      <c r="D323" s="24"/>
      <c r="E323" s="28"/>
      <c r="F323" s="116"/>
      <c r="G323" s="116"/>
      <c r="H323" s="117"/>
      <c r="I323" s="30"/>
      <c r="J323" s="45"/>
    </row>
    <row r="324" spans="1:10" s="25" customFormat="1" x14ac:dyDescent="0.3">
      <c r="A324" s="22"/>
      <c r="B324" s="23"/>
      <c r="C324" s="24"/>
      <c r="D324" s="24"/>
      <c r="E324" s="28"/>
      <c r="F324" s="116"/>
      <c r="G324" s="116"/>
      <c r="H324" s="117"/>
      <c r="I324" s="30"/>
      <c r="J324" s="45"/>
    </row>
    <row r="325" spans="1:10" s="25" customFormat="1" x14ac:dyDescent="0.3">
      <c r="A325" s="22"/>
      <c r="B325" s="23"/>
      <c r="C325" s="24"/>
      <c r="D325" s="24"/>
      <c r="E325" s="28"/>
      <c r="F325" s="116"/>
      <c r="G325" s="116"/>
      <c r="H325" s="117"/>
      <c r="I325" s="30"/>
      <c r="J325" s="45"/>
    </row>
    <row r="326" spans="1:10" s="25" customFormat="1" x14ac:dyDescent="0.3">
      <c r="A326" s="22"/>
      <c r="B326" s="23"/>
      <c r="C326" s="24"/>
      <c r="D326" s="24"/>
      <c r="E326" s="28"/>
      <c r="F326" s="116"/>
      <c r="G326" s="116"/>
      <c r="H326" s="117"/>
      <c r="I326" s="30"/>
      <c r="J326" s="45"/>
    </row>
    <row r="327" spans="1:10" s="25" customFormat="1" x14ac:dyDescent="0.3">
      <c r="A327" s="22"/>
      <c r="B327" s="23"/>
      <c r="C327" s="24"/>
      <c r="D327" s="24"/>
      <c r="E327" s="28"/>
      <c r="F327" s="116"/>
      <c r="G327" s="116"/>
      <c r="H327" s="117"/>
      <c r="I327" s="30"/>
      <c r="J327" s="45"/>
    </row>
    <row r="328" spans="1:10" s="25" customFormat="1" x14ac:dyDescent="0.3">
      <c r="A328" s="22"/>
      <c r="B328" s="23"/>
      <c r="C328" s="24"/>
      <c r="D328" s="24"/>
      <c r="E328" s="28"/>
      <c r="F328" s="116"/>
      <c r="G328" s="116"/>
      <c r="H328" s="117"/>
      <c r="I328" s="30"/>
      <c r="J328" s="45"/>
    </row>
    <row r="329" spans="1:10" s="25" customFormat="1" x14ac:dyDescent="0.3">
      <c r="A329" s="22"/>
      <c r="B329" s="23"/>
      <c r="C329" s="24"/>
      <c r="D329" s="24"/>
      <c r="E329" s="28"/>
      <c r="F329" s="116"/>
      <c r="G329" s="116"/>
      <c r="H329" s="117"/>
      <c r="I329" s="30"/>
      <c r="J329" s="45"/>
    </row>
    <row r="330" spans="1:10" s="25" customFormat="1" x14ac:dyDescent="0.3">
      <c r="A330" s="22"/>
      <c r="B330" s="23"/>
      <c r="C330" s="24"/>
      <c r="D330" s="24"/>
      <c r="E330" s="28"/>
      <c r="F330" s="116"/>
      <c r="G330" s="116"/>
      <c r="H330" s="117"/>
      <c r="I330" s="30"/>
      <c r="J330" s="45"/>
    </row>
    <row r="331" spans="1:10" s="25" customFormat="1" x14ac:dyDescent="0.3">
      <c r="A331" s="22"/>
      <c r="B331" s="23"/>
      <c r="C331" s="24"/>
      <c r="D331" s="24"/>
      <c r="E331" s="28"/>
      <c r="F331" s="116"/>
      <c r="G331" s="116"/>
      <c r="H331" s="117"/>
      <c r="I331" s="30"/>
      <c r="J331" s="45"/>
    </row>
    <row r="332" spans="1:10" s="25" customFormat="1" x14ac:dyDescent="0.3">
      <c r="A332" s="22"/>
      <c r="B332" s="23"/>
      <c r="C332" s="24"/>
      <c r="D332" s="24"/>
      <c r="E332" s="28"/>
      <c r="F332" s="116"/>
      <c r="G332" s="116"/>
      <c r="H332" s="117"/>
      <c r="I332" s="30"/>
      <c r="J332" s="45"/>
    </row>
    <row r="333" spans="1:10" s="25" customFormat="1" x14ac:dyDescent="0.3">
      <c r="A333" s="22"/>
      <c r="B333" s="23"/>
      <c r="C333" s="24"/>
      <c r="D333" s="24"/>
      <c r="E333" s="28"/>
      <c r="F333" s="116"/>
      <c r="G333" s="116"/>
      <c r="H333" s="117"/>
      <c r="I333" s="30"/>
      <c r="J333" s="45"/>
    </row>
    <row r="334" spans="1:10" s="25" customFormat="1" x14ac:dyDescent="0.3">
      <c r="A334" s="22"/>
      <c r="B334" s="23"/>
      <c r="C334" s="24"/>
      <c r="D334" s="24"/>
      <c r="E334" s="28"/>
      <c r="F334" s="116"/>
      <c r="G334" s="116"/>
      <c r="H334" s="117"/>
      <c r="I334" s="30"/>
      <c r="J334" s="45"/>
    </row>
    <row r="335" spans="1:10" s="25" customFormat="1" x14ac:dyDescent="0.3">
      <c r="A335" s="22"/>
      <c r="B335" s="23"/>
      <c r="C335" s="24"/>
      <c r="D335" s="24"/>
      <c r="E335" s="28"/>
      <c r="F335" s="116"/>
      <c r="G335" s="116"/>
      <c r="H335" s="117"/>
      <c r="I335" s="30"/>
      <c r="J335" s="45"/>
    </row>
    <row r="336" spans="1:10" s="25" customFormat="1" x14ac:dyDescent="0.3">
      <c r="A336" s="22"/>
      <c r="B336" s="23"/>
      <c r="C336" s="24"/>
      <c r="D336" s="24"/>
      <c r="E336" s="28"/>
      <c r="F336" s="116"/>
      <c r="G336" s="116"/>
      <c r="H336" s="117"/>
      <c r="I336" s="30"/>
      <c r="J336" s="45"/>
    </row>
    <row r="337" spans="1:10" s="25" customFormat="1" x14ac:dyDescent="0.3">
      <c r="A337" s="22"/>
      <c r="B337" s="23"/>
      <c r="C337" s="24"/>
      <c r="D337" s="24"/>
      <c r="E337" s="28"/>
      <c r="F337" s="116"/>
      <c r="G337" s="116"/>
      <c r="H337" s="117"/>
      <c r="I337" s="30"/>
      <c r="J337" s="45"/>
    </row>
    <row r="338" spans="1:10" s="25" customFormat="1" x14ac:dyDescent="0.3">
      <c r="A338" s="22"/>
      <c r="B338" s="23"/>
      <c r="C338" s="24"/>
      <c r="D338" s="24"/>
      <c r="E338" s="28"/>
      <c r="F338" s="116"/>
      <c r="G338" s="116"/>
      <c r="H338" s="117"/>
      <c r="I338" s="30"/>
      <c r="J338" s="45"/>
    </row>
    <row r="339" spans="1:10" s="25" customFormat="1" x14ac:dyDescent="0.3">
      <c r="A339" s="22"/>
      <c r="B339" s="23"/>
      <c r="C339" s="24"/>
      <c r="D339" s="24"/>
      <c r="E339" s="28"/>
      <c r="F339" s="116"/>
      <c r="G339" s="116"/>
      <c r="H339" s="117"/>
      <c r="I339" s="30"/>
      <c r="J339" s="45"/>
    </row>
    <row r="340" spans="1:10" s="25" customFormat="1" x14ac:dyDescent="0.3">
      <c r="A340" s="22"/>
      <c r="B340" s="23"/>
      <c r="C340" s="24"/>
      <c r="D340" s="24"/>
      <c r="E340" s="28"/>
      <c r="F340" s="116"/>
      <c r="G340" s="116"/>
      <c r="H340" s="117"/>
      <c r="I340" s="30"/>
      <c r="J340" s="45"/>
    </row>
    <row r="341" spans="1:10" s="25" customFormat="1" x14ac:dyDescent="0.3">
      <c r="A341" s="22"/>
      <c r="B341" s="23"/>
      <c r="C341" s="24"/>
      <c r="D341" s="24"/>
      <c r="E341" s="28"/>
      <c r="F341" s="116"/>
      <c r="G341" s="116"/>
      <c r="H341" s="117"/>
      <c r="I341" s="30"/>
      <c r="J341" s="45"/>
    </row>
    <row r="342" spans="1:10" s="25" customFormat="1" x14ac:dyDescent="0.3">
      <c r="A342" s="22"/>
      <c r="B342" s="23"/>
      <c r="C342" s="24"/>
      <c r="D342" s="24"/>
      <c r="E342" s="28"/>
      <c r="F342" s="116"/>
      <c r="G342" s="116"/>
      <c r="H342" s="117"/>
      <c r="I342" s="30"/>
      <c r="J342" s="45"/>
    </row>
    <row r="343" spans="1:10" s="25" customFormat="1" x14ac:dyDescent="0.3">
      <c r="A343" s="22"/>
      <c r="B343" s="23"/>
      <c r="C343" s="24"/>
      <c r="D343" s="24"/>
      <c r="E343" s="28"/>
      <c r="F343" s="116"/>
      <c r="G343" s="116"/>
      <c r="H343" s="117"/>
      <c r="I343" s="30"/>
      <c r="J343" s="45"/>
    </row>
    <row r="344" spans="1:10" s="25" customFormat="1" x14ac:dyDescent="0.3">
      <c r="A344" s="22"/>
      <c r="B344" s="23"/>
      <c r="C344" s="24"/>
      <c r="D344" s="24"/>
      <c r="E344" s="28"/>
      <c r="F344" s="116"/>
      <c r="G344" s="116"/>
      <c r="H344" s="117"/>
      <c r="I344" s="30"/>
      <c r="J344" s="45"/>
    </row>
    <row r="345" spans="1:10" s="25" customFormat="1" x14ac:dyDescent="0.3">
      <c r="A345" s="22"/>
      <c r="B345" s="23"/>
      <c r="C345" s="24"/>
      <c r="D345" s="24"/>
      <c r="E345" s="28"/>
      <c r="F345" s="116"/>
      <c r="G345" s="116"/>
      <c r="H345" s="117"/>
      <c r="I345" s="30"/>
      <c r="J345" s="45"/>
    </row>
    <row r="346" spans="1:10" s="25" customFormat="1" x14ac:dyDescent="0.3">
      <c r="A346" s="22"/>
      <c r="B346" s="23"/>
      <c r="C346" s="24"/>
      <c r="D346" s="24"/>
      <c r="E346" s="28"/>
      <c r="F346" s="116"/>
      <c r="G346" s="116"/>
      <c r="H346" s="117"/>
      <c r="I346" s="30"/>
      <c r="J346" s="45"/>
    </row>
    <row r="347" spans="1:10" s="25" customFormat="1" x14ac:dyDescent="0.3">
      <c r="A347" s="22"/>
      <c r="B347" s="23"/>
      <c r="C347" s="24"/>
      <c r="D347" s="24"/>
      <c r="E347" s="28"/>
      <c r="F347" s="116"/>
      <c r="G347" s="116"/>
      <c r="H347" s="117"/>
      <c r="I347" s="30"/>
      <c r="J347" s="45"/>
    </row>
    <row r="348" spans="1:10" s="25" customFormat="1" x14ac:dyDescent="0.3">
      <c r="A348" s="22"/>
      <c r="B348" s="23"/>
      <c r="C348" s="24"/>
      <c r="D348" s="24"/>
      <c r="E348" s="28"/>
      <c r="F348" s="116"/>
      <c r="G348" s="116"/>
      <c r="H348" s="117"/>
      <c r="I348" s="30"/>
      <c r="J348" s="45"/>
    </row>
    <row r="349" spans="1:10" s="25" customFormat="1" x14ac:dyDescent="0.3">
      <c r="A349" s="22"/>
      <c r="B349" s="23"/>
      <c r="C349" s="24"/>
      <c r="D349" s="24"/>
      <c r="E349" s="28"/>
      <c r="F349" s="116"/>
      <c r="G349" s="116"/>
      <c r="H349" s="117"/>
      <c r="I349" s="30"/>
      <c r="J349" s="45"/>
    </row>
    <row r="350" spans="1:10" s="25" customFormat="1" x14ac:dyDescent="0.3">
      <c r="A350" s="22"/>
      <c r="B350" s="23"/>
      <c r="C350" s="24"/>
      <c r="D350" s="24"/>
      <c r="E350" s="28"/>
      <c r="F350" s="116"/>
      <c r="G350" s="116"/>
      <c r="H350" s="117"/>
      <c r="I350" s="30"/>
      <c r="J350" s="45"/>
    </row>
    <row r="351" spans="1:10" s="25" customFormat="1" x14ac:dyDescent="0.3">
      <c r="A351" s="22"/>
      <c r="B351" s="23"/>
      <c r="C351" s="24"/>
      <c r="D351" s="24"/>
      <c r="E351" s="28"/>
      <c r="F351" s="116"/>
      <c r="G351" s="116"/>
      <c r="H351" s="117"/>
      <c r="I351" s="30"/>
      <c r="J351" s="45"/>
    </row>
    <row r="352" spans="1:10" s="25" customFormat="1" x14ac:dyDescent="0.3">
      <c r="A352" s="22"/>
      <c r="B352" s="23"/>
      <c r="C352" s="24"/>
      <c r="D352" s="24"/>
      <c r="E352" s="28"/>
      <c r="F352" s="116"/>
      <c r="G352" s="116"/>
      <c r="H352" s="117"/>
      <c r="I352" s="30"/>
      <c r="J352" s="45"/>
    </row>
    <row r="353" spans="1:10" s="25" customFormat="1" x14ac:dyDescent="0.3">
      <c r="A353" s="22"/>
      <c r="B353" s="23"/>
      <c r="C353" s="24"/>
      <c r="D353" s="24"/>
      <c r="E353" s="28"/>
      <c r="F353" s="116"/>
      <c r="G353" s="116"/>
      <c r="H353" s="117"/>
      <c r="I353" s="30"/>
      <c r="J353" s="45"/>
    </row>
    <row r="354" spans="1:10" s="25" customFormat="1" x14ac:dyDescent="0.3">
      <c r="A354" s="22"/>
      <c r="B354" s="23"/>
      <c r="C354" s="24"/>
      <c r="D354" s="24"/>
      <c r="E354" s="28"/>
      <c r="F354" s="116"/>
      <c r="G354" s="116"/>
      <c r="H354" s="117"/>
      <c r="I354" s="30"/>
      <c r="J354" s="45"/>
    </row>
    <row r="355" spans="1:10" s="25" customFormat="1" x14ac:dyDescent="0.3">
      <c r="A355" s="22"/>
      <c r="B355" s="23"/>
      <c r="C355" s="24"/>
      <c r="D355" s="24"/>
      <c r="E355" s="28"/>
      <c r="F355" s="116"/>
      <c r="G355" s="116"/>
      <c r="H355" s="117"/>
      <c r="I355" s="30"/>
      <c r="J355" s="45"/>
    </row>
    <row r="356" spans="1:10" s="25" customFormat="1" x14ac:dyDescent="0.3">
      <c r="A356" s="22"/>
      <c r="B356" s="23"/>
      <c r="C356" s="24"/>
      <c r="D356" s="24"/>
      <c r="E356" s="28"/>
      <c r="F356" s="116"/>
      <c r="G356" s="116"/>
      <c r="H356" s="117"/>
      <c r="I356" s="30"/>
      <c r="J356" s="45"/>
    </row>
    <row r="357" spans="1:10" s="25" customFormat="1" x14ac:dyDescent="0.3">
      <c r="A357" s="22"/>
      <c r="B357" s="23"/>
      <c r="C357" s="24"/>
      <c r="D357" s="24"/>
      <c r="E357" s="28"/>
      <c r="F357" s="116"/>
      <c r="G357" s="116"/>
      <c r="H357" s="117"/>
      <c r="I357" s="30"/>
      <c r="J357" s="45"/>
    </row>
    <row r="358" spans="1:10" s="25" customFormat="1" x14ac:dyDescent="0.3">
      <c r="A358" s="22"/>
      <c r="B358" s="23"/>
      <c r="C358" s="24"/>
      <c r="D358" s="24"/>
      <c r="E358" s="28"/>
      <c r="F358" s="116"/>
      <c r="G358" s="116"/>
      <c r="H358" s="117"/>
      <c r="I358" s="30"/>
      <c r="J358" s="45"/>
    </row>
    <row r="359" spans="1:10" s="25" customFormat="1" x14ac:dyDescent="0.3">
      <c r="A359" s="22"/>
      <c r="B359" s="23"/>
      <c r="C359" s="24"/>
      <c r="D359" s="24"/>
      <c r="E359" s="28"/>
      <c r="F359" s="116"/>
      <c r="G359" s="116"/>
      <c r="H359" s="117"/>
      <c r="I359" s="30"/>
      <c r="J359" s="45"/>
    </row>
    <row r="360" spans="1:10" s="25" customFormat="1" x14ac:dyDescent="0.3">
      <c r="A360" s="22"/>
      <c r="B360" s="23"/>
      <c r="C360" s="24"/>
      <c r="D360" s="24"/>
      <c r="E360" s="28"/>
      <c r="F360" s="116"/>
      <c r="G360" s="116"/>
      <c r="H360" s="117"/>
      <c r="I360" s="30"/>
      <c r="J360" s="45"/>
    </row>
    <row r="361" spans="1:10" s="25" customFormat="1" x14ac:dyDescent="0.3">
      <c r="A361" s="22"/>
      <c r="B361" s="23"/>
      <c r="C361" s="24"/>
      <c r="D361" s="24"/>
      <c r="E361" s="28"/>
      <c r="F361" s="116"/>
      <c r="G361" s="116"/>
      <c r="H361" s="117"/>
      <c r="I361" s="30"/>
      <c r="J361" s="45"/>
    </row>
    <row r="362" spans="1:10" s="25" customFormat="1" x14ac:dyDescent="0.3">
      <c r="A362" s="22"/>
      <c r="B362" s="23"/>
      <c r="C362" s="24"/>
      <c r="D362" s="24"/>
      <c r="E362" s="28"/>
      <c r="F362" s="116"/>
      <c r="G362" s="116"/>
      <c r="H362" s="117"/>
      <c r="I362" s="30"/>
      <c r="J362" s="45"/>
    </row>
    <row r="363" spans="1:10" s="25" customFormat="1" x14ac:dyDescent="0.3">
      <c r="A363" s="22"/>
      <c r="B363" s="23"/>
      <c r="C363" s="24"/>
      <c r="D363" s="24"/>
      <c r="E363" s="28"/>
      <c r="F363" s="116"/>
      <c r="G363" s="116"/>
      <c r="H363" s="117"/>
      <c r="I363" s="30"/>
      <c r="J363" s="45"/>
    </row>
    <row r="364" spans="1:10" s="25" customFormat="1" x14ac:dyDescent="0.3">
      <c r="A364" s="22"/>
      <c r="B364" s="23"/>
      <c r="C364" s="24"/>
      <c r="D364" s="24"/>
      <c r="E364" s="28"/>
      <c r="F364" s="116"/>
      <c r="G364" s="116"/>
      <c r="H364" s="117"/>
      <c r="I364" s="30"/>
      <c r="J364" s="45"/>
    </row>
    <row r="365" spans="1:10" s="25" customFormat="1" x14ac:dyDescent="0.3">
      <c r="A365" s="22"/>
      <c r="B365" s="23"/>
      <c r="C365" s="24"/>
      <c r="D365" s="24"/>
      <c r="E365" s="28"/>
      <c r="F365" s="116"/>
      <c r="G365" s="116"/>
      <c r="H365" s="117"/>
      <c r="I365" s="30"/>
      <c r="J365" s="45"/>
    </row>
    <row r="366" spans="1:10" s="25" customFormat="1" x14ac:dyDescent="0.3">
      <c r="A366" s="22"/>
      <c r="B366" s="23"/>
      <c r="C366" s="24"/>
      <c r="D366" s="24"/>
      <c r="E366" s="28"/>
      <c r="F366" s="116"/>
      <c r="G366" s="116"/>
      <c r="H366" s="117"/>
      <c r="I366" s="30"/>
      <c r="J366" s="45"/>
    </row>
    <row r="367" spans="1:10" s="25" customFormat="1" x14ac:dyDescent="0.3">
      <c r="A367" s="22"/>
      <c r="B367" s="23"/>
      <c r="C367" s="24"/>
      <c r="D367" s="24"/>
      <c r="E367" s="28"/>
      <c r="F367" s="116"/>
      <c r="G367" s="116"/>
      <c r="H367" s="117"/>
      <c r="I367" s="30"/>
      <c r="J367" s="45"/>
    </row>
    <row r="368" spans="1:10" s="25" customFormat="1" x14ac:dyDescent="0.3">
      <c r="A368" s="22"/>
      <c r="B368" s="23"/>
      <c r="C368" s="24"/>
      <c r="D368" s="24"/>
      <c r="E368" s="28"/>
      <c r="F368" s="116"/>
      <c r="G368" s="116"/>
      <c r="H368" s="117"/>
      <c r="I368" s="30"/>
      <c r="J368" s="45"/>
    </row>
    <row r="369" spans="1:10" s="25" customFormat="1" x14ac:dyDescent="0.3">
      <c r="A369" s="22"/>
      <c r="B369" s="23"/>
      <c r="C369" s="24"/>
      <c r="D369" s="24"/>
      <c r="E369" s="28"/>
      <c r="F369" s="116"/>
      <c r="G369" s="116"/>
      <c r="H369" s="117"/>
      <c r="I369" s="30"/>
      <c r="J369" s="45"/>
    </row>
    <row r="370" spans="1:10" s="25" customFormat="1" x14ac:dyDescent="0.3">
      <c r="A370" s="22"/>
      <c r="B370" s="23"/>
      <c r="C370" s="24"/>
      <c r="D370" s="24"/>
      <c r="E370" s="28"/>
      <c r="F370" s="116"/>
      <c r="G370" s="116"/>
      <c r="H370" s="117"/>
      <c r="I370" s="30"/>
      <c r="J370" s="45"/>
    </row>
    <row r="371" spans="1:10" s="25" customFormat="1" x14ac:dyDescent="0.3">
      <c r="A371" s="22"/>
      <c r="B371" s="23"/>
      <c r="C371" s="24"/>
      <c r="D371" s="24"/>
      <c r="E371" s="28"/>
      <c r="F371" s="116"/>
      <c r="G371" s="116"/>
      <c r="H371" s="117"/>
      <c r="I371" s="30"/>
      <c r="J371" s="45"/>
    </row>
    <row r="372" spans="1:10" s="25" customFormat="1" x14ac:dyDescent="0.3">
      <c r="A372" s="22"/>
      <c r="B372" s="23"/>
      <c r="C372" s="24"/>
      <c r="D372" s="24"/>
      <c r="E372" s="28"/>
      <c r="F372" s="116"/>
      <c r="G372" s="116"/>
      <c r="H372" s="117"/>
      <c r="I372" s="30"/>
      <c r="J372" s="45"/>
    </row>
    <row r="373" spans="1:10" s="25" customFormat="1" x14ac:dyDescent="0.3">
      <c r="A373" s="22"/>
      <c r="B373" s="23"/>
      <c r="C373" s="24"/>
      <c r="D373" s="24"/>
      <c r="E373" s="28"/>
      <c r="F373" s="116"/>
      <c r="G373" s="116"/>
      <c r="H373" s="117"/>
      <c r="I373" s="30"/>
      <c r="J373" s="45"/>
    </row>
    <row r="374" spans="1:10" s="25" customFormat="1" x14ac:dyDescent="0.3">
      <c r="A374" s="22"/>
      <c r="B374" s="23"/>
      <c r="C374" s="24"/>
      <c r="D374" s="24"/>
      <c r="E374" s="28"/>
      <c r="F374" s="116"/>
      <c r="G374" s="116"/>
      <c r="H374" s="117"/>
      <c r="I374" s="30"/>
      <c r="J374" s="45"/>
    </row>
    <row r="375" spans="1:10" s="25" customFormat="1" x14ac:dyDescent="0.3">
      <c r="A375" s="22"/>
      <c r="B375" s="23"/>
      <c r="C375" s="24"/>
      <c r="D375" s="24"/>
      <c r="E375" s="28"/>
      <c r="F375" s="116"/>
      <c r="G375" s="116"/>
      <c r="H375" s="117"/>
      <c r="I375" s="30"/>
      <c r="J375" s="45"/>
    </row>
    <row r="376" spans="1:10" s="25" customFormat="1" x14ac:dyDescent="0.3">
      <c r="A376" s="22"/>
      <c r="B376" s="23"/>
      <c r="C376" s="24"/>
      <c r="D376" s="24"/>
      <c r="E376" s="28"/>
      <c r="F376" s="116"/>
      <c r="G376" s="116"/>
      <c r="H376" s="117"/>
      <c r="I376" s="30"/>
      <c r="J376" s="45"/>
    </row>
    <row r="377" spans="1:10" s="25" customFormat="1" x14ac:dyDescent="0.3">
      <c r="A377" s="22"/>
      <c r="B377" s="23"/>
      <c r="C377" s="24"/>
      <c r="D377" s="24"/>
      <c r="E377" s="28"/>
      <c r="F377" s="116"/>
      <c r="G377" s="116"/>
      <c r="H377" s="117"/>
      <c r="I377" s="30"/>
      <c r="J377" s="45"/>
    </row>
    <row r="378" spans="1:10" s="25" customFormat="1" x14ac:dyDescent="0.3">
      <c r="A378" s="22"/>
      <c r="B378" s="23"/>
      <c r="C378" s="24"/>
      <c r="D378" s="24"/>
      <c r="E378" s="28"/>
      <c r="F378" s="116"/>
      <c r="G378" s="116"/>
      <c r="H378" s="117"/>
      <c r="I378" s="30"/>
      <c r="J378" s="45"/>
    </row>
    <row r="379" spans="1:10" s="25" customFormat="1" x14ac:dyDescent="0.3">
      <c r="A379" s="22"/>
      <c r="B379" s="23"/>
      <c r="C379" s="24"/>
      <c r="D379" s="24"/>
      <c r="E379" s="28"/>
      <c r="F379" s="116"/>
      <c r="G379" s="116"/>
      <c r="H379" s="117"/>
      <c r="I379" s="30"/>
      <c r="J379" s="45"/>
    </row>
    <row r="380" spans="1:10" s="25" customFormat="1" x14ac:dyDescent="0.3">
      <c r="A380" s="22"/>
      <c r="B380" s="23"/>
      <c r="C380" s="24"/>
      <c r="D380" s="24"/>
      <c r="E380" s="28"/>
      <c r="F380" s="116"/>
      <c r="G380" s="116"/>
      <c r="H380" s="117"/>
      <c r="I380" s="30"/>
      <c r="J380" s="45"/>
    </row>
    <row r="381" spans="1:10" s="25" customFormat="1" x14ac:dyDescent="0.3">
      <c r="A381" s="22"/>
      <c r="B381" s="23"/>
      <c r="C381" s="24"/>
      <c r="D381" s="24"/>
      <c r="E381" s="28"/>
      <c r="F381" s="116"/>
      <c r="G381" s="116"/>
      <c r="H381" s="117"/>
      <c r="I381" s="30"/>
      <c r="J381" s="45"/>
    </row>
    <row r="382" spans="1:10" s="25" customFormat="1" x14ac:dyDescent="0.3">
      <c r="A382" s="22"/>
      <c r="B382" s="23"/>
      <c r="C382" s="24"/>
      <c r="D382" s="24"/>
      <c r="E382" s="28"/>
      <c r="F382" s="116"/>
      <c r="G382" s="116"/>
      <c r="H382" s="117"/>
      <c r="I382" s="30"/>
      <c r="J382" s="45"/>
    </row>
    <row r="383" spans="1:10" s="25" customFormat="1" x14ac:dyDescent="0.3">
      <c r="A383" s="22"/>
      <c r="B383" s="23"/>
      <c r="C383" s="24"/>
      <c r="D383" s="24"/>
      <c r="E383" s="28"/>
      <c r="F383" s="116"/>
      <c r="G383" s="116"/>
      <c r="H383" s="117"/>
      <c r="I383" s="30"/>
      <c r="J383" s="45"/>
    </row>
    <row r="384" spans="1:10" s="25" customFormat="1" x14ac:dyDescent="0.3">
      <c r="A384" s="22"/>
      <c r="B384" s="23"/>
      <c r="C384" s="24"/>
      <c r="D384" s="24"/>
      <c r="E384" s="28"/>
      <c r="F384" s="116"/>
      <c r="G384" s="116"/>
      <c r="H384" s="117"/>
      <c r="I384" s="30"/>
      <c r="J384" s="45"/>
    </row>
    <row r="385" spans="1:10" s="25" customFormat="1" x14ac:dyDescent="0.3">
      <c r="A385" s="22"/>
      <c r="B385" s="23"/>
      <c r="C385" s="24"/>
      <c r="D385" s="24"/>
      <c r="E385" s="28"/>
      <c r="F385" s="116"/>
      <c r="G385" s="116"/>
      <c r="H385" s="117"/>
      <c r="I385" s="30"/>
      <c r="J385" s="45"/>
    </row>
    <row r="386" spans="1:10" s="25" customFormat="1" x14ac:dyDescent="0.3">
      <c r="A386" s="22"/>
      <c r="B386" s="23"/>
      <c r="C386" s="24"/>
      <c r="D386" s="24"/>
      <c r="E386" s="28"/>
      <c r="F386" s="116"/>
      <c r="G386" s="116"/>
      <c r="H386" s="117"/>
      <c r="I386" s="30"/>
      <c r="J386" s="45"/>
    </row>
    <row r="387" spans="1:10" s="25" customFormat="1" x14ac:dyDescent="0.3">
      <c r="A387" s="22"/>
      <c r="B387" s="23"/>
      <c r="C387" s="24"/>
      <c r="D387" s="24"/>
      <c r="E387" s="28"/>
      <c r="F387" s="116"/>
      <c r="G387" s="116"/>
      <c r="H387" s="117"/>
      <c r="I387" s="30"/>
      <c r="J387" s="45"/>
    </row>
    <row r="388" spans="1:10" s="25" customFormat="1" x14ac:dyDescent="0.3">
      <c r="A388" s="22"/>
      <c r="B388" s="23"/>
      <c r="C388" s="24"/>
      <c r="D388" s="24"/>
      <c r="E388" s="28"/>
      <c r="F388" s="116"/>
      <c r="G388" s="116"/>
      <c r="H388" s="117"/>
      <c r="I388" s="30"/>
      <c r="J388" s="45"/>
    </row>
    <row r="389" spans="1:10" s="25" customFormat="1" x14ac:dyDescent="0.3">
      <c r="A389" s="22"/>
      <c r="B389" s="23"/>
      <c r="C389" s="24"/>
      <c r="D389" s="24"/>
      <c r="E389" s="28"/>
      <c r="F389" s="116"/>
      <c r="G389" s="116"/>
      <c r="H389" s="117"/>
      <c r="I389" s="30"/>
      <c r="J389" s="45"/>
    </row>
    <row r="390" spans="1:10" s="25" customFormat="1" x14ac:dyDescent="0.3">
      <c r="A390" s="22"/>
      <c r="B390" s="23"/>
      <c r="C390" s="24"/>
      <c r="D390" s="24"/>
      <c r="E390" s="28"/>
      <c r="F390" s="116"/>
      <c r="G390" s="116"/>
      <c r="H390" s="117"/>
      <c r="I390" s="30"/>
      <c r="J390" s="45"/>
    </row>
    <row r="391" spans="1:10" s="25" customFormat="1" x14ac:dyDescent="0.3">
      <c r="A391" s="22"/>
      <c r="B391" s="23"/>
      <c r="C391" s="24"/>
      <c r="D391" s="24"/>
      <c r="E391" s="28"/>
      <c r="F391" s="116"/>
      <c r="G391" s="116"/>
      <c r="H391" s="117"/>
      <c r="I391" s="30"/>
      <c r="J391" s="45"/>
    </row>
    <row r="392" spans="1:10" s="25" customFormat="1" x14ac:dyDescent="0.3">
      <c r="A392" s="22"/>
      <c r="B392" s="23"/>
      <c r="C392" s="24"/>
      <c r="D392" s="24"/>
      <c r="E392" s="28"/>
      <c r="F392" s="116"/>
      <c r="G392" s="116"/>
      <c r="H392" s="117"/>
      <c r="I392" s="30"/>
      <c r="J392" s="45"/>
    </row>
    <row r="393" spans="1:10" s="25" customFormat="1" x14ac:dyDescent="0.3">
      <c r="A393" s="22"/>
      <c r="B393" s="23"/>
      <c r="C393" s="24"/>
      <c r="D393" s="24"/>
      <c r="E393" s="28"/>
      <c r="F393" s="116"/>
      <c r="G393" s="116"/>
      <c r="H393" s="117"/>
      <c r="I393" s="30"/>
      <c r="J393" s="45"/>
    </row>
    <row r="394" spans="1:10" s="25" customFormat="1" x14ac:dyDescent="0.3">
      <c r="A394" s="22"/>
      <c r="B394" s="23"/>
      <c r="C394" s="24"/>
      <c r="D394" s="24"/>
      <c r="E394" s="28"/>
      <c r="F394" s="116"/>
      <c r="G394" s="116"/>
      <c r="H394" s="117"/>
      <c r="I394" s="30"/>
      <c r="J394" s="45"/>
    </row>
    <row r="395" spans="1:10" s="25" customFormat="1" x14ac:dyDescent="0.3">
      <c r="A395" s="22"/>
      <c r="B395" s="23"/>
      <c r="C395" s="24"/>
      <c r="D395" s="24"/>
      <c r="E395" s="28"/>
      <c r="F395" s="116"/>
      <c r="G395" s="116"/>
      <c r="H395" s="117"/>
      <c r="I395" s="30"/>
      <c r="J395" s="45"/>
    </row>
    <row r="396" spans="1:10" s="25" customFormat="1" x14ac:dyDescent="0.3">
      <c r="A396" s="22"/>
      <c r="B396" s="23"/>
      <c r="C396" s="24"/>
      <c r="D396" s="24"/>
      <c r="E396" s="28"/>
      <c r="F396" s="116"/>
      <c r="G396" s="116"/>
      <c r="H396" s="117"/>
      <c r="I396" s="30"/>
      <c r="J396" s="45"/>
    </row>
    <row r="397" spans="1:10" s="25" customFormat="1" x14ac:dyDescent="0.3">
      <c r="A397" s="22"/>
      <c r="B397" s="23"/>
      <c r="C397" s="24"/>
      <c r="D397" s="24"/>
      <c r="E397" s="28"/>
      <c r="F397" s="116"/>
      <c r="G397" s="116"/>
      <c r="H397" s="117"/>
      <c r="I397" s="30"/>
      <c r="J397" s="45"/>
    </row>
    <row r="398" spans="1:10" s="25" customFormat="1" x14ac:dyDescent="0.3">
      <c r="A398" s="22"/>
      <c r="B398" s="23"/>
      <c r="C398" s="24"/>
      <c r="D398" s="24"/>
      <c r="E398" s="28"/>
      <c r="F398" s="116"/>
      <c r="G398" s="116"/>
      <c r="H398" s="117"/>
      <c r="I398" s="30"/>
      <c r="J398" s="45"/>
    </row>
    <row r="399" spans="1:10" s="25" customFormat="1" x14ac:dyDescent="0.3">
      <c r="A399" s="22"/>
      <c r="B399" s="23"/>
      <c r="C399" s="24"/>
      <c r="D399" s="24"/>
      <c r="E399" s="28"/>
      <c r="F399" s="116"/>
      <c r="G399" s="116"/>
      <c r="H399" s="117"/>
      <c r="I399" s="30"/>
      <c r="J399" s="45"/>
    </row>
    <row r="400" spans="1:10" s="25" customFormat="1" x14ac:dyDescent="0.3">
      <c r="A400" s="22"/>
      <c r="B400" s="23"/>
      <c r="C400" s="24"/>
      <c r="D400" s="24"/>
      <c r="E400" s="28"/>
      <c r="F400" s="116"/>
      <c r="G400" s="116"/>
      <c r="H400" s="117"/>
      <c r="I400" s="30"/>
      <c r="J400" s="45"/>
    </row>
    <row r="401" spans="1:10" s="25" customFormat="1" x14ac:dyDescent="0.3">
      <c r="A401" s="22"/>
      <c r="B401" s="23"/>
      <c r="C401" s="24"/>
      <c r="D401" s="24"/>
      <c r="E401" s="28"/>
      <c r="F401" s="116"/>
      <c r="G401" s="116"/>
      <c r="H401" s="117"/>
      <c r="I401" s="30"/>
      <c r="J401" s="45"/>
    </row>
    <row r="402" spans="1:10" s="25" customFormat="1" x14ac:dyDescent="0.3">
      <c r="A402" s="22"/>
      <c r="B402" s="23"/>
      <c r="C402" s="24"/>
      <c r="D402" s="24"/>
      <c r="E402" s="28"/>
      <c r="F402" s="116"/>
      <c r="G402" s="116"/>
      <c r="H402" s="117"/>
      <c r="I402" s="30"/>
      <c r="J402" s="45"/>
    </row>
    <row r="403" spans="1:10" s="25" customFormat="1" x14ac:dyDescent="0.3">
      <c r="A403" s="22"/>
      <c r="B403" s="23"/>
      <c r="C403" s="24"/>
      <c r="D403" s="24"/>
      <c r="E403" s="28"/>
      <c r="F403" s="116"/>
      <c r="G403" s="116"/>
      <c r="H403" s="117"/>
      <c r="I403" s="30"/>
      <c r="J403" s="45"/>
    </row>
    <row r="404" spans="1:10" s="25" customFormat="1" x14ac:dyDescent="0.3">
      <c r="A404" s="22"/>
      <c r="B404" s="23"/>
      <c r="C404" s="24"/>
      <c r="D404" s="24"/>
      <c r="E404" s="28"/>
      <c r="F404" s="116"/>
      <c r="G404" s="116"/>
      <c r="H404" s="117"/>
      <c r="I404" s="30"/>
      <c r="J404" s="45"/>
    </row>
    <row r="405" spans="1:10" s="25" customFormat="1" x14ac:dyDescent="0.3">
      <c r="A405" s="22"/>
      <c r="B405" s="23"/>
      <c r="C405" s="24"/>
      <c r="D405" s="24"/>
      <c r="E405" s="28"/>
      <c r="F405" s="116"/>
      <c r="G405" s="116"/>
      <c r="H405" s="117"/>
      <c r="I405" s="30"/>
      <c r="J405" s="45"/>
    </row>
    <row r="406" spans="1:10" s="25" customFormat="1" x14ac:dyDescent="0.3">
      <c r="A406" s="22"/>
      <c r="B406" s="23"/>
      <c r="C406" s="24"/>
      <c r="D406" s="24"/>
      <c r="E406" s="28"/>
      <c r="F406" s="116"/>
      <c r="G406" s="116"/>
      <c r="H406" s="117"/>
      <c r="I406" s="30"/>
      <c r="J406" s="45"/>
    </row>
    <row r="407" spans="1:10" s="25" customFormat="1" x14ac:dyDescent="0.3">
      <c r="A407" s="22"/>
      <c r="B407" s="23"/>
      <c r="C407" s="24"/>
      <c r="D407" s="24"/>
      <c r="E407" s="28"/>
      <c r="F407" s="116"/>
      <c r="G407" s="116"/>
      <c r="H407" s="117"/>
      <c r="I407" s="30"/>
      <c r="J407" s="45"/>
    </row>
    <row r="408" spans="1:10" s="25" customFormat="1" x14ac:dyDescent="0.3">
      <c r="A408" s="22"/>
      <c r="B408" s="23"/>
      <c r="C408" s="24"/>
      <c r="D408" s="24"/>
      <c r="E408" s="28"/>
      <c r="F408" s="116"/>
      <c r="G408" s="116"/>
      <c r="H408" s="117"/>
      <c r="I408" s="30"/>
      <c r="J408" s="45"/>
    </row>
    <row r="409" spans="1:10" s="25" customFormat="1" x14ac:dyDescent="0.3">
      <c r="A409" s="22"/>
      <c r="B409" s="23"/>
      <c r="C409" s="24"/>
      <c r="D409" s="24"/>
      <c r="E409" s="28"/>
      <c r="F409" s="116"/>
      <c r="G409" s="116"/>
      <c r="H409" s="117"/>
      <c r="I409" s="30"/>
      <c r="J409" s="45"/>
    </row>
    <row r="410" spans="1:10" s="25" customFormat="1" x14ac:dyDescent="0.3">
      <c r="A410" s="22"/>
      <c r="B410" s="23"/>
      <c r="C410" s="24"/>
      <c r="D410" s="24"/>
      <c r="E410" s="28"/>
      <c r="F410" s="116"/>
      <c r="G410" s="116"/>
      <c r="H410" s="117"/>
      <c r="I410" s="30"/>
      <c r="J410" s="45"/>
    </row>
    <row r="411" spans="1:10" s="25" customFormat="1" x14ac:dyDescent="0.3">
      <c r="A411" s="22"/>
      <c r="B411" s="23"/>
      <c r="C411" s="24"/>
      <c r="D411" s="24"/>
      <c r="E411" s="28"/>
      <c r="F411" s="116"/>
      <c r="G411" s="116"/>
      <c r="H411" s="117"/>
      <c r="I411" s="30"/>
      <c r="J411" s="45"/>
    </row>
    <row r="412" spans="1:10" s="25" customFormat="1" x14ac:dyDescent="0.3">
      <c r="A412" s="22"/>
      <c r="B412" s="23"/>
      <c r="C412" s="24"/>
      <c r="D412" s="24"/>
      <c r="E412" s="28"/>
      <c r="F412" s="116"/>
      <c r="G412" s="116"/>
      <c r="H412" s="117"/>
      <c r="I412" s="30"/>
      <c r="J412" s="45"/>
    </row>
    <row r="413" spans="1:10" s="25" customFormat="1" x14ac:dyDescent="0.3">
      <c r="A413" s="22"/>
      <c r="B413" s="23"/>
      <c r="C413" s="24"/>
      <c r="D413" s="24"/>
      <c r="E413" s="28"/>
      <c r="F413" s="116"/>
      <c r="G413" s="116"/>
      <c r="H413" s="117"/>
      <c r="I413" s="30"/>
      <c r="J413" s="45"/>
    </row>
    <row r="414" spans="1:10" s="25" customFormat="1" x14ac:dyDescent="0.3">
      <c r="A414" s="22"/>
      <c r="B414" s="23"/>
      <c r="C414" s="24"/>
      <c r="D414" s="24"/>
      <c r="E414" s="28"/>
      <c r="F414" s="116"/>
      <c r="G414" s="116"/>
      <c r="H414" s="117"/>
      <c r="I414" s="30"/>
      <c r="J414" s="45"/>
    </row>
    <row r="415" spans="1:10" s="25" customFormat="1" x14ac:dyDescent="0.3">
      <c r="A415" s="22"/>
      <c r="B415" s="23"/>
      <c r="C415" s="24"/>
      <c r="D415" s="24"/>
      <c r="E415" s="28"/>
      <c r="F415" s="116"/>
      <c r="G415" s="116"/>
      <c r="H415" s="117"/>
      <c r="I415" s="30"/>
      <c r="J415" s="45"/>
    </row>
    <row r="416" spans="1:10" s="25" customFormat="1" x14ac:dyDescent="0.3">
      <c r="A416" s="22"/>
      <c r="B416" s="23"/>
      <c r="C416" s="24"/>
      <c r="D416" s="24"/>
      <c r="E416" s="28"/>
      <c r="F416" s="116"/>
      <c r="G416" s="116"/>
      <c r="H416" s="117"/>
      <c r="I416" s="30"/>
      <c r="J416" s="45"/>
    </row>
    <row r="417" spans="1:10" s="25" customFormat="1" x14ac:dyDescent="0.3">
      <c r="A417" s="22"/>
      <c r="B417" s="23"/>
      <c r="C417" s="24"/>
      <c r="D417" s="24"/>
      <c r="E417" s="28"/>
      <c r="F417" s="116"/>
      <c r="G417" s="116"/>
      <c r="H417" s="117"/>
      <c r="I417" s="30"/>
      <c r="J417" s="45"/>
    </row>
    <row r="418" spans="1:10" s="25" customFormat="1" x14ac:dyDescent="0.3">
      <c r="A418" s="22"/>
      <c r="B418" s="23"/>
      <c r="C418" s="24"/>
      <c r="D418" s="24"/>
      <c r="E418" s="28"/>
      <c r="F418" s="116"/>
      <c r="G418" s="116"/>
      <c r="H418" s="117"/>
      <c r="I418" s="30"/>
      <c r="J418" s="45"/>
    </row>
    <row r="419" spans="1:10" s="25" customFormat="1" x14ac:dyDescent="0.3">
      <c r="A419" s="22"/>
      <c r="B419" s="23"/>
      <c r="C419" s="24"/>
      <c r="D419" s="24"/>
      <c r="E419" s="28"/>
      <c r="F419" s="116"/>
      <c r="G419" s="116"/>
      <c r="H419" s="117"/>
      <c r="I419" s="30"/>
      <c r="J419" s="45"/>
    </row>
    <row r="420" spans="1:10" s="25" customFormat="1" x14ac:dyDescent="0.3">
      <c r="A420" s="22"/>
      <c r="B420" s="23"/>
      <c r="C420" s="24"/>
      <c r="D420" s="24"/>
      <c r="E420" s="28"/>
      <c r="F420" s="116"/>
      <c r="G420" s="116"/>
      <c r="H420" s="117"/>
      <c r="I420" s="30"/>
      <c r="J420" s="45"/>
    </row>
    <row r="421" spans="1:10" s="25" customFormat="1" x14ac:dyDescent="0.3">
      <c r="A421" s="22"/>
      <c r="B421" s="23"/>
      <c r="C421" s="24"/>
      <c r="D421" s="24"/>
      <c r="E421" s="28"/>
      <c r="F421" s="116"/>
      <c r="G421" s="116"/>
      <c r="H421" s="117"/>
      <c r="I421" s="30"/>
      <c r="J421" s="45"/>
    </row>
    <row r="422" spans="1:10" s="25" customFormat="1" x14ac:dyDescent="0.3">
      <c r="A422" s="22"/>
      <c r="B422" s="23"/>
      <c r="C422" s="24"/>
      <c r="D422" s="24"/>
      <c r="E422" s="28"/>
      <c r="F422" s="116"/>
      <c r="G422" s="116"/>
      <c r="H422" s="117"/>
      <c r="I422" s="30"/>
      <c r="J422" s="45"/>
    </row>
    <row r="423" spans="1:10" s="25" customFormat="1" x14ac:dyDescent="0.3">
      <c r="A423" s="22"/>
      <c r="B423" s="23"/>
      <c r="C423" s="24"/>
      <c r="D423" s="24"/>
      <c r="E423" s="28"/>
      <c r="F423" s="116"/>
      <c r="G423" s="116"/>
      <c r="H423" s="117"/>
      <c r="I423" s="30"/>
      <c r="J423" s="45"/>
    </row>
    <row r="424" spans="1:10" s="25" customFormat="1" x14ac:dyDescent="0.3">
      <c r="A424" s="22"/>
      <c r="B424" s="23"/>
      <c r="C424" s="24"/>
      <c r="D424" s="24"/>
      <c r="E424" s="28"/>
      <c r="F424" s="116"/>
      <c r="G424" s="116"/>
      <c r="H424" s="117"/>
      <c r="I424" s="30"/>
      <c r="J424" s="45"/>
    </row>
    <row r="425" spans="1:10" s="25" customFormat="1" x14ac:dyDescent="0.3">
      <c r="A425" s="22"/>
      <c r="B425" s="23"/>
      <c r="C425" s="24"/>
      <c r="D425" s="24"/>
      <c r="E425" s="28"/>
      <c r="F425" s="116"/>
      <c r="G425" s="116"/>
      <c r="H425" s="117"/>
      <c r="I425" s="30"/>
      <c r="J425" s="45"/>
    </row>
    <row r="426" spans="1:10" s="25" customFormat="1" x14ac:dyDescent="0.3">
      <c r="A426" s="22"/>
      <c r="B426" s="23"/>
      <c r="C426" s="24"/>
      <c r="D426" s="24"/>
      <c r="E426" s="28"/>
      <c r="F426" s="116"/>
      <c r="G426" s="116"/>
      <c r="H426" s="117"/>
      <c r="I426" s="30"/>
      <c r="J426" s="45"/>
    </row>
    <row r="427" spans="1:10" s="25" customFormat="1" x14ac:dyDescent="0.3">
      <c r="A427" s="22"/>
      <c r="B427" s="23"/>
      <c r="C427" s="24"/>
      <c r="D427" s="24"/>
      <c r="E427" s="28"/>
      <c r="F427" s="116"/>
      <c r="G427" s="116"/>
      <c r="H427" s="117"/>
      <c r="I427" s="30"/>
      <c r="J427" s="45"/>
    </row>
    <row r="428" spans="1:10" s="25" customFormat="1" x14ac:dyDescent="0.3">
      <c r="A428" s="22"/>
      <c r="B428" s="23"/>
      <c r="C428" s="24"/>
      <c r="D428" s="24"/>
      <c r="E428" s="28"/>
      <c r="F428" s="116"/>
      <c r="G428" s="116"/>
      <c r="H428" s="117"/>
      <c r="I428" s="30"/>
      <c r="J428" s="45"/>
    </row>
    <row r="429" spans="1:10" s="25" customFormat="1" x14ac:dyDescent="0.3">
      <c r="A429" s="22"/>
      <c r="B429" s="23"/>
      <c r="C429" s="24"/>
      <c r="D429" s="24"/>
      <c r="E429" s="28"/>
      <c r="F429" s="116"/>
      <c r="G429" s="116"/>
      <c r="H429" s="117"/>
      <c r="I429" s="30"/>
      <c r="J429" s="45"/>
    </row>
    <row r="430" spans="1:10" s="25" customFormat="1" x14ac:dyDescent="0.3">
      <c r="A430" s="22"/>
      <c r="B430" s="23"/>
      <c r="C430" s="24"/>
      <c r="D430" s="24"/>
      <c r="E430" s="28"/>
      <c r="F430" s="116"/>
      <c r="G430" s="116"/>
      <c r="H430" s="117"/>
      <c r="I430" s="30"/>
      <c r="J430" s="45"/>
    </row>
    <row r="431" spans="1:10" x14ac:dyDescent="0.3">
      <c r="F431" s="116"/>
      <c r="G431" s="116"/>
      <c r="H431" s="117"/>
    </row>
    <row r="432" spans="1:10" x14ac:dyDescent="0.3">
      <c r="F432" s="116"/>
      <c r="G432" s="116"/>
      <c r="H432" s="117"/>
    </row>
    <row r="433" spans="6:8" x14ac:dyDescent="0.3">
      <c r="F433" s="116"/>
      <c r="G433" s="116"/>
      <c r="H433" s="117"/>
    </row>
    <row r="434" spans="6:8" x14ac:dyDescent="0.3">
      <c r="F434" s="116"/>
      <c r="G434" s="116"/>
      <c r="H434" s="117"/>
    </row>
    <row r="435" spans="6:8" x14ac:dyDescent="0.3">
      <c r="F435" s="116"/>
      <c r="G435" s="116"/>
      <c r="H435" s="117"/>
    </row>
    <row r="436" spans="6:8" x14ac:dyDescent="0.3">
      <c r="F436" s="116"/>
      <c r="G436" s="116"/>
      <c r="H436" s="117"/>
    </row>
    <row r="437" spans="6:8" x14ac:dyDescent="0.3">
      <c r="F437" s="116"/>
      <c r="G437" s="116"/>
      <c r="H437" s="117"/>
    </row>
    <row r="438" spans="6:8" x14ac:dyDescent="0.3">
      <c r="F438" s="116"/>
      <c r="G438" s="116"/>
      <c r="H438" s="117"/>
    </row>
    <row r="439" spans="6:8" x14ac:dyDescent="0.3">
      <c r="F439" s="116"/>
      <c r="G439" s="116"/>
      <c r="H439" s="117"/>
    </row>
    <row r="440" spans="6:8" x14ac:dyDescent="0.3">
      <c r="F440" s="116"/>
      <c r="G440" s="116"/>
      <c r="H440" s="117"/>
    </row>
    <row r="441" spans="6:8" x14ac:dyDescent="0.3">
      <c r="F441" s="116"/>
      <c r="G441" s="116"/>
      <c r="H441" s="117"/>
    </row>
    <row r="442" spans="6:8" x14ac:dyDescent="0.3">
      <c r="F442" s="116"/>
      <c r="G442" s="116"/>
      <c r="H442" s="117"/>
    </row>
    <row r="443" spans="6:8" x14ac:dyDescent="0.3">
      <c r="F443" s="116"/>
      <c r="G443" s="116"/>
      <c r="H443" s="117"/>
    </row>
    <row r="444" spans="6:8" x14ac:dyDescent="0.3">
      <c r="F444" s="116"/>
      <c r="G444" s="116"/>
      <c r="H444" s="117"/>
    </row>
    <row r="445" spans="6:8" x14ac:dyDescent="0.3">
      <c r="F445" s="116"/>
      <c r="G445" s="116"/>
      <c r="H445" s="117"/>
    </row>
    <row r="446" spans="6:8" x14ac:dyDescent="0.3">
      <c r="F446" s="116"/>
      <c r="G446" s="116"/>
      <c r="H446" s="117"/>
    </row>
    <row r="447" spans="6:8" x14ac:dyDescent="0.3">
      <c r="F447" s="116"/>
      <c r="G447" s="116"/>
      <c r="H447" s="117"/>
    </row>
    <row r="448" spans="6:8" x14ac:dyDescent="0.3">
      <c r="F448" s="116"/>
      <c r="G448" s="116"/>
      <c r="H448" s="117"/>
    </row>
    <row r="449" spans="6:8" x14ac:dyDescent="0.3">
      <c r="F449" s="116"/>
      <c r="G449" s="116"/>
      <c r="H449" s="117"/>
    </row>
    <row r="450" spans="6:8" x14ac:dyDescent="0.3">
      <c r="F450" s="116"/>
      <c r="G450" s="116"/>
      <c r="H450" s="117"/>
    </row>
    <row r="451" spans="6:8" x14ac:dyDescent="0.3">
      <c r="F451" s="116"/>
      <c r="G451" s="116"/>
      <c r="H451" s="117"/>
    </row>
    <row r="452" spans="6:8" x14ac:dyDescent="0.3">
      <c r="F452" s="116"/>
      <c r="G452" s="116"/>
      <c r="H452" s="117"/>
    </row>
    <row r="453" spans="6:8" x14ac:dyDescent="0.3">
      <c r="F453" s="116"/>
      <c r="G453" s="116"/>
      <c r="H453" s="117"/>
    </row>
    <row r="454" spans="6:8" x14ac:dyDescent="0.3">
      <c r="F454" s="116"/>
      <c r="G454" s="116"/>
      <c r="H454" s="117"/>
    </row>
    <row r="455" spans="6:8" x14ac:dyDescent="0.3">
      <c r="F455" s="116"/>
      <c r="G455" s="116"/>
      <c r="H455" s="117"/>
    </row>
    <row r="456" spans="6:8" x14ac:dyDescent="0.3">
      <c r="F456" s="116"/>
      <c r="G456" s="116"/>
      <c r="H456" s="117"/>
    </row>
    <row r="457" spans="6:8" x14ac:dyDescent="0.3">
      <c r="F457" s="116"/>
      <c r="G457" s="116"/>
      <c r="H457" s="117"/>
    </row>
    <row r="458" spans="6:8" x14ac:dyDescent="0.3">
      <c r="F458" s="116"/>
      <c r="G458" s="116"/>
      <c r="H458" s="117"/>
    </row>
    <row r="459" spans="6:8" x14ac:dyDescent="0.3">
      <c r="F459" s="116"/>
      <c r="G459" s="116"/>
      <c r="H459" s="117"/>
    </row>
    <row r="460" spans="6:8" x14ac:dyDescent="0.3">
      <c r="F460" s="116"/>
      <c r="G460" s="116"/>
      <c r="H460" s="117"/>
    </row>
    <row r="461" spans="6:8" x14ac:dyDescent="0.3">
      <c r="F461" s="116"/>
      <c r="G461" s="116"/>
      <c r="H461" s="117"/>
    </row>
    <row r="462" spans="6:8" x14ac:dyDescent="0.3">
      <c r="F462" s="116"/>
      <c r="G462" s="116"/>
      <c r="H462" s="117"/>
    </row>
    <row r="463" spans="6:8" x14ac:dyDescent="0.3">
      <c r="F463" s="116"/>
      <c r="G463" s="116"/>
      <c r="H463" s="117"/>
    </row>
    <row r="464" spans="6:8" x14ac:dyDescent="0.3">
      <c r="F464" s="116"/>
      <c r="G464" s="116"/>
      <c r="H464" s="117"/>
    </row>
    <row r="465" spans="6:8" x14ac:dyDescent="0.3">
      <c r="F465" s="116"/>
      <c r="G465" s="116"/>
      <c r="H465" s="117"/>
    </row>
    <row r="466" spans="6:8" x14ac:dyDescent="0.3">
      <c r="F466" s="116"/>
      <c r="G466" s="116"/>
      <c r="H466" s="117"/>
    </row>
    <row r="467" spans="6:8" x14ac:dyDescent="0.3">
      <c r="F467" s="116"/>
      <c r="G467" s="116"/>
      <c r="H467" s="117"/>
    </row>
    <row r="468" spans="6:8" x14ac:dyDescent="0.3">
      <c r="F468" s="116"/>
      <c r="G468" s="116"/>
      <c r="H468" s="117"/>
    </row>
    <row r="469" spans="6:8" x14ac:dyDescent="0.3">
      <c r="F469" s="116"/>
      <c r="G469" s="116"/>
      <c r="H469" s="117"/>
    </row>
    <row r="470" spans="6:8" x14ac:dyDescent="0.3">
      <c r="F470" s="116"/>
      <c r="G470" s="116"/>
      <c r="H470" s="117"/>
    </row>
    <row r="471" spans="6:8" x14ac:dyDescent="0.3">
      <c r="F471" s="116"/>
      <c r="G471" s="116"/>
      <c r="H471" s="117"/>
    </row>
    <row r="472" spans="6:8" x14ac:dyDescent="0.3">
      <c r="F472" s="116"/>
      <c r="G472" s="116"/>
      <c r="H472" s="117"/>
    </row>
    <row r="473" spans="6:8" x14ac:dyDescent="0.3">
      <c r="F473" s="116"/>
      <c r="G473" s="116"/>
      <c r="H473" s="117"/>
    </row>
    <row r="474" spans="6:8" x14ac:dyDescent="0.3">
      <c r="F474" s="116"/>
      <c r="G474" s="116"/>
      <c r="H474" s="117"/>
    </row>
    <row r="475" spans="6:8" x14ac:dyDescent="0.3">
      <c r="F475" s="116"/>
      <c r="G475" s="116"/>
      <c r="H475" s="117"/>
    </row>
    <row r="476" spans="6:8" x14ac:dyDescent="0.3">
      <c r="F476" s="116"/>
      <c r="G476" s="116"/>
      <c r="H476" s="117"/>
    </row>
    <row r="477" spans="6:8" x14ac:dyDescent="0.3">
      <c r="F477" s="116"/>
      <c r="G477" s="116"/>
      <c r="H477" s="117"/>
    </row>
    <row r="478" spans="6:8" x14ac:dyDescent="0.3">
      <c r="F478" s="116"/>
      <c r="G478" s="116"/>
      <c r="H478" s="117"/>
    </row>
    <row r="479" spans="6:8" x14ac:dyDescent="0.3">
      <c r="F479" s="116"/>
      <c r="G479" s="116"/>
      <c r="H479" s="117"/>
    </row>
    <row r="480" spans="6:8" x14ac:dyDescent="0.3">
      <c r="F480" s="116"/>
      <c r="G480" s="116"/>
      <c r="H480" s="117"/>
    </row>
    <row r="481" spans="6:8" x14ac:dyDescent="0.3">
      <c r="F481" s="116"/>
      <c r="G481" s="116"/>
      <c r="H481" s="117"/>
    </row>
    <row r="482" spans="6:8" x14ac:dyDescent="0.3">
      <c r="F482" s="116"/>
      <c r="G482" s="116"/>
      <c r="H482" s="117"/>
    </row>
    <row r="483" spans="6:8" x14ac:dyDescent="0.3">
      <c r="F483" s="116"/>
      <c r="G483" s="116"/>
      <c r="H483" s="117"/>
    </row>
    <row r="484" spans="6:8" x14ac:dyDescent="0.3">
      <c r="F484" s="116"/>
      <c r="G484" s="116"/>
      <c r="H484" s="117"/>
    </row>
    <row r="485" spans="6:8" x14ac:dyDescent="0.3">
      <c r="F485" s="116"/>
      <c r="G485" s="116"/>
      <c r="H485" s="117"/>
    </row>
    <row r="486" spans="6:8" x14ac:dyDescent="0.3">
      <c r="F486" s="116"/>
      <c r="G486" s="116"/>
      <c r="H486" s="117"/>
    </row>
    <row r="487" spans="6:8" x14ac:dyDescent="0.3">
      <c r="F487" s="116"/>
      <c r="G487" s="116"/>
      <c r="H487" s="117"/>
    </row>
    <row r="488" spans="6:8" x14ac:dyDescent="0.3">
      <c r="F488" s="116"/>
      <c r="G488" s="116"/>
      <c r="H488" s="117"/>
    </row>
    <row r="489" spans="6:8" x14ac:dyDescent="0.3">
      <c r="F489" s="116"/>
      <c r="G489" s="116"/>
      <c r="H489" s="117"/>
    </row>
    <row r="490" spans="6:8" x14ac:dyDescent="0.3">
      <c r="F490" s="116"/>
      <c r="G490" s="116"/>
      <c r="H490" s="117"/>
    </row>
    <row r="491" spans="6:8" x14ac:dyDescent="0.3">
      <c r="F491" s="116"/>
      <c r="G491" s="116"/>
      <c r="H491" s="117"/>
    </row>
    <row r="492" spans="6:8" x14ac:dyDescent="0.3">
      <c r="F492" s="116"/>
      <c r="G492" s="116"/>
      <c r="H492" s="117"/>
    </row>
    <row r="493" spans="6:8" x14ac:dyDescent="0.3">
      <c r="F493" s="116"/>
      <c r="G493" s="116"/>
      <c r="H493" s="117"/>
    </row>
    <row r="494" spans="6:8" x14ac:dyDescent="0.3">
      <c r="F494" s="116"/>
      <c r="G494" s="116"/>
      <c r="H494" s="117"/>
    </row>
    <row r="495" spans="6:8" x14ac:dyDescent="0.3">
      <c r="F495" s="116"/>
      <c r="G495" s="116"/>
      <c r="H495" s="117"/>
    </row>
    <row r="496" spans="6:8" x14ac:dyDescent="0.3">
      <c r="F496" s="116"/>
      <c r="G496" s="116"/>
      <c r="H496" s="117"/>
    </row>
    <row r="497" spans="6:8" x14ac:dyDescent="0.3">
      <c r="F497" s="116"/>
      <c r="G497" s="116"/>
      <c r="H497" s="117"/>
    </row>
    <row r="498" spans="6:8" x14ac:dyDescent="0.3">
      <c r="F498" s="116"/>
      <c r="G498" s="116"/>
      <c r="H498" s="117"/>
    </row>
    <row r="499" spans="6:8" x14ac:dyDescent="0.3">
      <c r="F499" s="116"/>
      <c r="G499" s="116"/>
      <c r="H499" s="117"/>
    </row>
    <row r="500" spans="6:8" x14ac:dyDescent="0.3">
      <c r="F500" s="116"/>
      <c r="G500" s="116"/>
      <c r="H500" s="117"/>
    </row>
    <row r="501" spans="6:8" x14ac:dyDescent="0.3">
      <c r="F501" s="116"/>
      <c r="G501" s="116"/>
      <c r="H501" s="117"/>
    </row>
    <row r="502" spans="6:8" x14ac:dyDescent="0.3">
      <c r="F502" s="116"/>
      <c r="G502" s="116"/>
      <c r="H502" s="117"/>
    </row>
    <row r="503" spans="6:8" x14ac:dyDescent="0.3">
      <c r="F503" s="116"/>
      <c r="G503" s="116"/>
      <c r="H503" s="117"/>
    </row>
    <row r="504" spans="6:8" x14ac:dyDescent="0.3">
      <c r="F504" s="116"/>
      <c r="G504" s="116"/>
      <c r="H504" s="117"/>
    </row>
    <row r="505" spans="6:8" x14ac:dyDescent="0.3">
      <c r="F505" s="116"/>
      <c r="G505" s="116"/>
      <c r="H505" s="117"/>
    </row>
    <row r="506" spans="6:8" x14ac:dyDescent="0.3">
      <c r="F506" s="116"/>
      <c r="G506" s="116"/>
      <c r="H506" s="117"/>
    </row>
    <row r="507" spans="6:8" x14ac:dyDescent="0.3">
      <c r="F507" s="116"/>
      <c r="G507" s="116"/>
      <c r="H507" s="117"/>
    </row>
    <row r="508" spans="6:8" x14ac:dyDescent="0.3">
      <c r="F508" s="116"/>
      <c r="G508" s="116"/>
      <c r="H508" s="117"/>
    </row>
    <row r="509" spans="6:8" x14ac:dyDescent="0.3">
      <c r="F509" s="116"/>
      <c r="G509" s="116"/>
      <c r="H509" s="117"/>
    </row>
    <row r="510" spans="6:8" x14ac:dyDescent="0.3">
      <c r="F510" s="116"/>
      <c r="G510" s="116"/>
      <c r="H510" s="117"/>
    </row>
    <row r="511" spans="6:8" x14ac:dyDescent="0.3">
      <c r="F511" s="116"/>
      <c r="G511" s="116"/>
      <c r="H511" s="117"/>
    </row>
    <row r="512" spans="6:8" x14ac:dyDescent="0.3">
      <c r="F512" s="116"/>
      <c r="G512" s="116"/>
      <c r="H512" s="117"/>
    </row>
    <row r="513" spans="6:8" x14ac:dyDescent="0.3">
      <c r="F513" s="116"/>
      <c r="G513" s="116"/>
      <c r="H513" s="117"/>
    </row>
    <row r="514" spans="6:8" x14ac:dyDescent="0.3">
      <c r="F514" s="116"/>
      <c r="G514" s="116"/>
      <c r="H514" s="117"/>
    </row>
    <row r="515" spans="6:8" x14ac:dyDescent="0.3">
      <c r="F515" s="116"/>
      <c r="G515" s="116"/>
      <c r="H515" s="117"/>
    </row>
    <row r="516" spans="6:8" x14ac:dyDescent="0.3">
      <c r="F516" s="116"/>
      <c r="G516" s="116"/>
      <c r="H516" s="117"/>
    </row>
    <row r="517" spans="6:8" x14ac:dyDescent="0.3">
      <c r="F517" s="116"/>
      <c r="G517" s="116"/>
      <c r="H517" s="117"/>
    </row>
    <row r="518" spans="6:8" x14ac:dyDescent="0.3">
      <c r="F518" s="116"/>
      <c r="G518" s="116"/>
      <c r="H518" s="117"/>
    </row>
    <row r="519" spans="6:8" x14ac:dyDescent="0.3">
      <c r="F519" s="116"/>
      <c r="G519" s="116"/>
      <c r="H519" s="117"/>
    </row>
    <row r="520" spans="6:8" x14ac:dyDescent="0.3">
      <c r="F520" s="116"/>
      <c r="G520" s="116"/>
      <c r="H520" s="117"/>
    </row>
    <row r="521" spans="6:8" x14ac:dyDescent="0.3">
      <c r="F521" s="116"/>
      <c r="G521" s="116"/>
      <c r="H521" s="117"/>
    </row>
    <row r="522" spans="6:8" x14ac:dyDescent="0.3">
      <c r="F522" s="116"/>
      <c r="G522" s="116"/>
      <c r="H522" s="117"/>
    </row>
    <row r="523" spans="6:8" x14ac:dyDescent="0.3">
      <c r="F523" s="116"/>
      <c r="G523" s="116"/>
      <c r="H523" s="117"/>
    </row>
    <row r="524" spans="6:8" x14ac:dyDescent="0.3">
      <c r="F524" s="116"/>
      <c r="G524" s="116"/>
      <c r="H524" s="117"/>
    </row>
    <row r="525" spans="6:8" x14ac:dyDescent="0.3">
      <c r="F525" s="116"/>
      <c r="G525" s="116"/>
      <c r="H525" s="117"/>
    </row>
    <row r="526" spans="6:8" x14ac:dyDescent="0.3">
      <c r="F526" s="116"/>
      <c r="G526" s="116"/>
      <c r="H526" s="117"/>
    </row>
    <row r="527" spans="6:8" x14ac:dyDescent="0.3">
      <c r="F527" s="116"/>
      <c r="G527" s="116"/>
      <c r="H527" s="117"/>
    </row>
    <row r="528" spans="6:8" x14ac:dyDescent="0.3">
      <c r="F528" s="116"/>
      <c r="G528" s="116"/>
      <c r="H528" s="117"/>
    </row>
    <row r="529" spans="6:8" x14ac:dyDescent="0.3">
      <c r="F529" s="116"/>
      <c r="G529" s="116"/>
      <c r="H529" s="117"/>
    </row>
    <row r="530" spans="6:8" x14ac:dyDescent="0.3">
      <c r="F530" s="116"/>
      <c r="G530" s="116"/>
      <c r="H530" s="117"/>
    </row>
    <row r="531" spans="6:8" x14ac:dyDescent="0.3">
      <c r="F531" s="116"/>
      <c r="G531" s="116"/>
      <c r="H531" s="117"/>
    </row>
    <row r="532" spans="6:8" x14ac:dyDescent="0.3">
      <c r="F532" s="116"/>
      <c r="G532" s="116"/>
      <c r="H532" s="117"/>
    </row>
    <row r="533" spans="6:8" x14ac:dyDescent="0.3">
      <c r="F533" s="116"/>
      <c r="G533" s="116"/>
      <c r="H533" s="117"/>
    </row>
    <row r="534" spans="6:8" x14ac:dyDescent="0.3">
      <c r="F534" s="116"/>
      <c r="G534" s="116"/>
      <c r="H534" s="117"/>
    </row>
    <row r="535" spans="6:8" x14ac:dyDescent="0.3">
      <c r="F535" s="116"/>
      <c r="G535" s="116"/>
      <c r="H535" s="117"/>
    </row>
    <row r="536" spans="6:8" x14ac:dyDescent="0.3">
      <c r="F536" s="116"/>
      <c r="G536" s="116"/>
      <c r="H536" s="117"/>
    </row>
    <row r="537" spans="6:8" x14ac:dyDescent="0.3">
      <c r="F537" s="116"/>
      <c r="G537" s="116"/>
      <c r="H537" s="117"/>
    </row>
    <row r="538" spans="6:8" x14ac:dyDescent="0.3">
      <c r="F538" s="116"/>
      <c r="G538" s="116"/>
      <c r="H538" s="117"/>
    </row>
    <row r="539" spans="6:8" x14ac:dyDescent="0.3">
      <c r="F539" s="116"/>
      <c r="G539" s="116"/>
      <c r="H539" s="117"/>
    </row>
    <row r="540" spans="6:8" x14ac:dyDescent="0.3">
      <c r="F540" s="116"/>
      <c r="G540" s="116"/>
      <c r="H540" s="117"/>
    </row>
    <row r="541" spans="6:8" x14ac:dyDescent="0.3">
      <c r="F541" s="116"/>
      <c r="G541" s="116"/>
      <c r="H541" s="117"/>
    </row>
    <row r="542" spans="6:8" x14ac:dyDescent="0.3">
      <c r="F542" s="116"/>
      <c r="G542" s="116"/>
      <c r="H542" s="117"/>
    </row>
    <row r="543" spans="6:8" x14ac:dyDescent="0.3">
      <c r="F543" s="116"/>
      <c r="G543" s="116"/>
      <c r="H543" s="117"/>
    </row>
    <row r="544" spans="6:8" x14ac:dyDescent="0.3">
      <c r="F544" s="116"/>
      <c r="G544" s="116"/>
      <c r="H544" s="117"/>
    </row>
    <row r="545" spans="6:8" x14ac:dyDescent="0.3">
      <c r="F545" s="116"/>
      <c r="G545" s="116"/>
      <c r="H545" s="117"/>
    </row>
    <row r="546" spans="6:8" x14ac:dyDescent="0.3">
      <c r="F546" s="116"/>
      <c r="G546" s="116"/>
      <c r="H546" s="117"/>
    </row>
    <row r="547" spans="6:8" x14ac:dyDescent="0.3">
      <c r="F547" s="116"/>
      <c r="G547" s="116"/>
      <c r="H547" s="117"/>
    </row>
    <row r="548" spans="6:8" x14ac:dyDescent="0.3">
      <c r="F548" s="116"/>
      <c r="G548" s="116"/>
      <c r="H548" s="117"/>
    </row>
    <row r="549" spans="6:8" x14ac:dyDescent="0.3">
      <c r="F549" s="116"/>
      <c r="G549" s="116"/>
      <c r="H549" s="117"/>
    </row>
    <row r="550" spans="6:8" x14ac:dyDescent="0.3">
      <c r="F550" s="116"/>
      <c r="G550" s="116"/>
      <c r="H550" s="117"/>
    </row>
    <row r="551" spans="6:8" x14ac:dyDescent="0.3">
      <c r="F551" s="116"/>
      <c r="G551" s="116"/>
      <c r="H551" s="117"/>
    </row>
    <row r="552" spans="6:8" x14ac:dyDescent="0.3">
      <c r="F552" s="116"/>
      <c r="G552" s="116"/>
      <c r="H552" s="117"/>
    </row>
    <row r="553" spans="6:8" x14ac:dyDescent="0.3">
      <c r="F553" s="116"/>
      <c r="G553" s="116"/>
      <c r="H553" s="117"/>
    </row>
    <row r="554" spans="6:8" x14ac:dyDescent="0.3">
      <c r="F554" s="116"/>
      <c r="G554" s="116"/>
      <c r="H554" s="117"/>
    </row>
    <row r="555" spans="6:8" x14ac:dyDescent="0.3">
      <c r="F555" s="116"/>
      <c r="G555" s="116"/>
      <c r="H555" s="117"/>
    </row>
    <row r="556" spans="6:8" x14ac:dyDescent="0.3">
      <c r="F556" s="116"/>
      <c r="G556" s="116"/>
      <c r="H556" s="117"/>
    </row>
    <row r="557" spans="6:8" x14ac:dyDescent="0.3">
      <c r="F557" s="116"/>
      <c r="G557" s="116"/>
      <c r="H557" s="117"/>
    </row>
    <row r="558" spans="6:8" x14ac:dyDescent="0.3">
      <c r="F558" s="116"/>
      <c r="G558" s="116"/>
      <c r="H558" s="117"/>
    </row>
    <row r="559" spans="6:8" x14ac:dyDescent="0.3">
      <c r="F559" s="116"/>
      <c r="G559" s="116"/>
      <c r="H559" s="117"/>
    </row>
    <row r="560" spans="6:8" x14ac:dyDescent="0.3">
      <c r="F560" s="116"/>
      <c r="G560" s="116"/>
      <c r="H560" s="117"/>
    </row>
    <row r="561" spans="6:8" x14ac:dyDescent="0.3">
      <c r="F561" s="116"/>
      <c r="G561" s="116"/>
      <c r="H561" s="117"/>
    </row>
    <row r="562" spans="6:8" x14ac:dyDescent="0.3">
      <c r="F562" s="116"/>
      <c r="G562" s="116"/>
      <c r="H562" s="117"/>
    </row>
    <row r="563" spans="6:8" x14ac:dyDescent="0.3">
      <c r="F563" s="116"/>
      <c r="G563" s="116"/>
      <c r="H563" s="117"/>
    </row>
    <row r="564" spans="6:8" x14ac:dyDescent="0.3">
      <c r="F564" s="116"/>
      <c r="G564" s="116"/>
      <c r="H564" s="117"/>
    </row>
    <row r="565" spans="6:8" x14ac:dyDescent="0.3">
      <c r="F565" s="116"/>
      <c r="G565" s="116"/>
      <c r="H565" s="117"/>
    </row>
    <row r="566" spans="6:8" x14ac:dyDescent="0.3">
      <c r="F566" s="116"/>
      <c r="G566" s="116"/>
      <c r="H566" s="117"/>
    </row>
    <row r="567" spans="6:8" x14ac:dyDescent="0.3">
      <c r="F567" s="116"/>
      <c r="G567" s="116"/>
      <c r="H567" s="117"/>
    </row>
    <row r="568" spans="6:8" x14ac:dyDescent="0.3">
      <c r="F568" s="116"/>
      <c r="G568" s="116"/>
      <c r="H568" s="117"/>
    </row>
    <row r="569" spans="6:8" x14ac:dyDescent="0.3">
      <c r="F569" s="116"/>
      <c r="G569" s="116"/>
      <c r="H569" s="117"/>
    </row>
    <row r="570" spans="6:8" x14ac:dyDescent="0.3">
      <c r="F570" s="116"/>
      <c r="G570" s="116"/>
      <c r="H570" s="117"/>
    </row>
    <row r="571" spans="6:8" x14ac:dyDescent="0.3">
      <c r="F571" s="116"/>
      <c r="G571" s="116"/>
      <c r="H571" s="117"/>
    </row>
    <row r="572" spans="6:8" x14ac:dyDescent="0.3">
      <c r="F572" s="116"/>
      <c r="G572" s="116"/>
      <c r="H572" s="117"/>
    </row>
    <row r="573" spans="6:8" x14ac:dyDescent="0.3">
      <c r="F573" s="116"/>
      <c r="G573" s="116"/>
      <c r="H573" s="117"/>
    </row>
    <row r="574" spans="6:8" x14ac:dyDescent="0.3">
      <c r="F574" s="116"/>
      <c r="G574" s="116"/>
      <c r="H574" s="117"/>
    </row>
    <row r="575" spans="6:8" x14ac:dyDescent="0.3">
      <c r="F575" s="116"/>
      <c r="G575" s="116"/>
      <c r="H575" s="117"/>
    </row>
    <row r="576" spans="6:8" x14ac:dyDescent="0.3">
      <c r="F576" s="116"/>
      <c r="G576" s="116"/>
      <c r="H576" s="117"/>
    </row>
    <row r="577" spans="6:8" x14ac:dyDescent="0.3">
      <c r="F577" s="116"/>
      <c r="G577" s="116"/>
      <c r="H577" s="117"/>
    </row>
    <row r="578" spans="6:8" x14ac:dyDescent="0.3">
      <c r="F578" s="116"/>
      <c r="G578" s="116"/>
      <c r="H578" s="117"/>
    </row>
    <row r="579" spans="6:8" x14ac:dyDescent="0.3">
      <c r="F579" s="116"/>
      <c r="G579" s="116"/>
      <c r="H579" s="117"/>
    </row>
    <row r="580" spans="6:8" x14ac:dyDescent="0.3">
      <c r="F580" s="116"/>
      <c r="G580" s="116"/>
      <c r="H580" s="117"/>
    </row>
    <row r="581" spans="6:8" x14ac:dyDescent="0.3">
      <c r="F581" s="116"/>
      <c r="G581" s="116"/>
      <c r="H581" s="117"/>
    </row>
    <row r="582" spans="6:8" x14ac:dyDescent="0.3">
      <c r="F582" s="116"/>
      <c r="G582" s="116"/>
      <c r="H582" s="117"/>
    </row>
    <row r="583" spans="6:8" x14ac:dyDescent="0.3">
      <c r="F583" s="116"/>
      <c r="G583" s="116"/>
      <c r="H583" s="117"/>
    </row>
    <row r="584" spans="6:8" x14ac:dyDescent="0.3">
      <c r="F584" s="116"/>
      <c r="G584" s="116"/>
      <c r="H584" s="117"/>
    </row>
    <row r="585" spans="6:8" x14ac:dyDescent="0.3">
      <c r="F585" s="116"/>
      <c r="G585" s="116"/>
      <c r="H585" s="117"/>
    </row>
    <row r="586" spans="6:8" x14ac:dyDescent="0.3">
      <c r="F586" s="116"/>
      <c r="G586" s="116"/>
      <c r="H586" s="117"/>
    </row>
    <row r="587" spans="6:8" x14ac:dyDescent="0.3">
      <c r="F587" s="116"/>
      <c r="G587" s="116"/>
      <c r="H587" s="117"/>
    </row>
    <row r="588" spans="6:8" x14ac:dyDescent="0.3">
      <c r="F588" s="116"/>
      <c r="G588" s="116"/>
      <c r="H588" s="117"/>
    </row>
    <row r="589" spans="6:8" x14ac:dyDescent="0.3">
      <c r="F589" s="116"/>
      <c r="G589" s="116"/>
      <c r="H589" s="117"/>
    </row>
    <row r="590" spans="6:8" x14ac:dyDescent="0.3">
      <c r="F590" s="116"/>
      <c r="G590" s="116"/>
      <c r="H590" s="117"/>
    </row>
    <row r="591" spans="6:8" x14ac:dyDescent="0.3">
      <c r="F591" s="116"/>
      <c r="G591" s="116"/>
      <c r="H591" s="117"/>
    </row>
    <row r="592" spans="6:8" x14ac:dyDescent="0.3">
      <c r="F592" s="116"/>
      <c r="G592" s="116"/>
      <c r="H592" s="117"/>
    </row>
    <row r="593" spans="6:8" x14ac:dyDescent="0.3">
      <c r="F593" s="116"/>
      <c r="G593" s="116"/>
      <c r="H593" s="117"/>
    </row>
    <row r="594" spans="6:8" x14ac:dyDescent="0.3">
      <c r="F594" s="116"/>
      <c r="G594" s="116"/>
      <c r="H594" s="117"/>
    </row>
    <row r="595" spans="6:8" x14ac:dyDescent="0.3">
      <c r="F595" s="116"/>
      <c r="G595" s="116"/>
      <c r="H595" s="117"/>
    </row>
    <row r="596" spans="6:8" x14ac:dyDescent="0.3">
      <c r="F596" s="116"/>
      <c r="G596" s="116"/>
      <c r="H596" s="117"/>
    </row>
    <row r="597" spans="6:8" x14ac:dyDescent="0.3">
      <c r="F597" s="116"/>
      <c r="G597" s="116"/>
      <c r="H597" s="117"/>
    </row>
    <row r="598" spans="6:8" x14ac:dyDescent="0.3">
      <c r="F598" s="116"/>
      <c r="G598" s="116"/>
      <c r="H598" s="117"/>
    </row>
    <row r="599" spans="6:8" x14ac:dyDescent="0.3">
      <c r="F599" s="116"/>
      <c r="G599" s="116"/>
      <c r="H599" s="117"/>
    </row>
    <row r="600" spans="6:8" x14ac:dyDescent="0.3">
      <c r="F600" s="116"/>
      <c r="G600" s="116"/>
      <c r="H600" s="117"/>
    </row>
    <row r="601" spans="6:8" x14ac:dyDescent="0.3">
      <c r="F601" s="116"/>
      <c r="G601" s="116"/>
      <c r="H601" s="117"/>
    </row>
    <row r="602" spans="6:8" x14ac:dyDescent="0.3">
      <c r="F602" s="116"/>
      <c r="G602" s="116"/>
      <c r="H602" s="117"/>
    </row>
    <row r="603" spans="6:8" x14ac:dyDescent="0.3">
      <c r="F603" s="116"/>
      <c r="G603" s="116"/>
      <c r="H603" s="117"/>
    </row>
    <row r="604" spans="6:8" x14ac:dyDescent="0.3">
      <c r="F604" s="116"/>
      <c r="G604" s="116"/>
      <c r="H604" s="117"/>
    </row>
    <row r="605" spans="6:8" x14ac:dyDescent="0.3">
      <c r="F605" s="116"/>
      <c r="G605" s="116"/>
      <c r="H605" s="117"/>
    </row>
    <row r="606" spans="6:8" x14ac:dyDescent="0.3">
      <c r="F606" s="116"/>
      <c r="G606" s="116"/>
      <c r="H606" s="117"/>
    </row>
    <row r="607" spans="6:8" x14ac:dyDescent="0.3">
      <c r="F607" s="116"/>
      <c r="G607" s="116"/>
      <c r="H607" s="117"/>
    </row>
    <row r="608" spans="6:8" x14ac:dyDescent="0.3">
      <c r="F608" s="116"/>
      <c r="G608" s="116"/>
      <c r="H608" s="117"/>
    </row>
    <row r="609" spans="6:8" x14ac:dyDescent="0.3">
      <c r="F609" s="116"/>
      <c r="G609" s="116"/>
      <c r="H609" s="117"/>
    </row>
    <row r="610" spans="6:8" x14ac:dyDescent="0.3">
      <c r="F610" s="116"/>
      <c r="G610" s="116"/>
      <c r="H610" s="117"/>
    </row>
    <row r="611" spans="6:8" x14ac:dyDescent="0.3">
      <c r="F611" s="116"/>
      <c r="G611" s="116"/>
      <c r="H611" s="117"/>
    </row>
    <row r="612" spans="6:8" x14ac:dyDescent="0.3">
      <c r="F612" s="116"/>
      <c r="G612" s="116"/>
      <c r="H612" s="117"/>
    </row>
    <row r="613" spans="6:8" x14ac:dyDescent="0.3">
      <c r="F613" s="116"/>
      <c r="G613" s="116"/>
      <c r="H613" s="117"/>
    </row>
    <row r="614" spans="6:8" x14ac:dyDescent="0.3">
      <c r="F614" s="116"/>
      <c r="G614" s="116"/>
      <c r="H614" s="117"/>
    </row>
    <row r="615" spans="6:8" x14ac:dyDescent="0.3">
      <c r="F615" s="116"/>
      <c r="G615" s="116"/>
      <c r="H615" s="117"/>
    </row>
    <row r="616" spans="6:8" x14ac:dyDescent="0.3">
      <c r="F616" s="116"/>
      <c r="G616" s="116"/>
      <c r="H616" s="117"/>
    </row>
    <row r="617" spans="6:8" x14ac:dyDescent="0.3">
      <c r="F617" s="116"/>
      <c r="G617" s="116"/>
      <c r="H617" s="117"/>
    </row>
    <row r="618" spans="6:8" x14ac:dyDescent="0.3">
      <c r="F618" s="116"/>
      <c r="G618" s="116"/>
      <c r="H618" s="117"/>
    </row>
    <row r="619" spans="6:8" x14ac:dyDescent="0.3">
      <c r="F619" s="116"/>
      <c r="G619" s="116"/>
      <c r="H619" s="117"/>
    </row>
    <row r="620" spans="6:8" x14ac:dyDescent="0.3">
      <c r="F620" s="116"/>
      <c r="G620" s="116"/>
      <c r="H620" s="117"/>
    </row>
    <row r="621" spans="6:8" x14ac:dyDescent="0.3">
      <c r="F621" s="116"/>
      <c r="G621" s="116"/>
      <c r="H621" s="117"/>
    </row>
    <row r="622" spans="6:8" x14ac:dyDescent="0.3">
      <c r="F622" s="116"/>
      <c r="G622" s="116"/>
      <c r="H622" s="117"/>
    </row>
    <row r="623" spans="6:8" x14ac:dyDescent="0.3">
      <c r="F623" s="116"/>
      <c r="G623" s="116"/>
      <c r="H623" s="117"/>
    </row>
    <row r="624" spans="6:8" x14ac:dyDescent="0.3">
      <c r="F624" s="116"/>
      <c r="G624" s="116"/>
      <c r="H624" s="117"/>
    </row>
    <row r="625" spans="6:8" x14ac:dyDescent="0.3">
      <c r="F625" s="116"/>
      <c r="G625" s="116"/>
      <c r="H625" s="117"/>
    </row>
    <row r="626" spans="6:8" x14ac:dyDescent="0.3">
      <c r="F626" s="116"/>
      <c r="G626" s="116"/>
      <c r="H626" s="117"/>
    </row>
    <row r="627" spans="6:8" x14ac:dyDescent="0.3">
      <c r="F627" s="116"/>
      <c r="G627" s="116"/>
      <c r="H627" s="117"/>
    </row>
    <row r="628" spans="6:8" x14ac:dyDescent="0.3">
      <c r="F628" s="116"/>
      <c r="G628" s="116"/>
      <c r="H628" s="117"/>
    </row>
    <row r="629" spans="6:8" x14ac:dyDescent="0.3">
      <c r="F629" s="116"/>
      <c r="G629" s="116"/>
      <c r="H629" s="117"/>
    </row>
    <row r="630" spans="6:8" x14ac:dyDescent="0.3">
      <c r="F630" s="116"/>
      <c r="G630" s="116"/>
      <c r="H630" s="117"/>
    </row>
    <row r="631" spans="6:8" x14ac:dyDescent="0.3">
      <c r="F631" s="116"/>
      <c r="G631" s="116"/>
      <c r="H631" s="117"/>
    </row>
    <row r="632" spans="6:8" x14ac:dyDescent="0.3">
      <c r="F632" s="116"/>
      <c r="G632" s="116"/>
      <c r="H632" s="117"/>
    </row>
    <row r="633" spans="6:8" x14ac:dyDescent="0.3">
      <c r="F633" s="116"/>
      <c r="G633" s="116"/>
      <c r="H633" s="117"/>
    </row>
    <row r="634" spans="6:8" x14ac:dyDescent="0.3">
      <c r="F634" s="116"/>
      <c r="G634" s="116"/>
      <c r="H634" s="117"/>
    </row>
    <row r="635" spans="6:8" x14ac:dyDescent="0.3">
      <c r="F635" s="116"/>
      <c r="G635" s="116"/>
      <c r="H635" s="117"/>
    </row>
    <row r="636" spans="6:8" x14ac:dyDescent="0.3">
      <c r="F636" s="116"/>
      <c r="G636" s="116"/>
      <c r="H636" s="117"/>
    </row>
    <row r="637" spans="6:8" x14ac:dyDescent="0.3">
      <c r="F637" s="116"/>
      <c r="G637" s="116"/>
      <c r="H637" s="117"/>
    </row>
    <row r="638" spans="6:8" x14ac:dyDescent="0.3">
      <c r="F638" s="116"/>
      <c r="G638" s="116"/>
      <c r="H638" s="117"/>
    </row>
    <row r="639" spans="6:8" x14ac:dyDescent="0.3">
      <c r="F639" s="116"/>
      <c r="G639" s="116"/>
      <c r="H639" s="117"/>
    </row>
    <row r="640" spans="6:8" x14ac:dyDescent="0.3">
      <c r="F640" s="116"/>
      <c r="G640" s="116"/>
      <c r="H640" s="117"/>
    </row>
    <row r="641" spans="6:8" x14ac:dyDescent="0.3">
      <c r="F641" s="116"/>
      <c r="G641" s="116"/>
      <c r="H641" s="117"/>
    </row>
    <row r="642" spans="6:8" x14ac:dyDescent="0.3">
      <c r="F642" s="116"/>
      <c r="G642" s="116"/>
      <c r="H642" s="117"/>
    </row>
    <row r="643" spans="6:8" x14ac:dyDescent="0.3">
      <c r="F643" s="116"/>
      <c r="G643" s="116"/>
      <c r="H643" s="117"/>
    </row>
    <row r="644" spans="6:8" x14ac:dyDescent="0.3">
      <c r="F644" s="116"/>
      <c r="G644" s="116"/>
      <c r="H644" s="117"/>
    </row>
    <row r="645" spans="6:8" x14ac:dyDescent="0.3">
      <c r="F645" s="116"/>
      <c r="G645" s="116"/>
      <c r="H645" s="117"/>
    </row>
    <row r="646" spans="6:8" x14ac:dyDescent="0.3">
      <c r="F646" s="116"/>
      <c r="G646" s="116"/>
      <c r="H646" s="117"/>
    </row>
    <row r="647" spans="6:8" x14ac:dyDescent="0.3">
      <c r="F647" s="116"/>
      <c r="G647" s="116"/>
      <c r="H647" s="117"/>
    </row>
    <row r="648" spans="6:8" x14ac:dyDescent="0.3">
      <c r="F648" s="116"/>
      <c r="G648" s="116"/>
      <c r="H648" s="117"/>
    </row>
    <row r="649" spans="6:8" x14ac:dyDescent="0.3">
      <c r="F649" s="116"/>
      <c r="G649" s="116"/>
      <c r="H649" s="117"/>
    </row>
    <row r="650" spans="6:8" x14ac:dyDescent="0.3">
      <c r="F650" s="116"/>
      <c r="G650" s="116"/>
      <c r="H650" s="117"/>
    </row>
    <row r="651" spans="6:8" x14ac:dyDescent="0.3">
      <c r="F651" s="116"/>
      <c r="G651" s="116"/>
      <c r="H651" s="117"/>
    </row>
    <row r="652" spans="6:8" x14ac:dyDescent="0.3">
      <c r="F652" s="116"/>
      <c r="G652" s="116"/>
      <c r="H652" s="117"/>
    </row>
    <row r="653" spans="6:8" x14ac:dyDescent="0.3">
      <c r="F653" s="116"/>
      <c r="G653" s="116"/>
      <c r="H653" s="117"/>
    </row>
    <row r="654" spans="6:8" x14ac:dyDescent="0.3">
      <c r="F654" s="116"/>
      <c r="G654" s="116"/>
      <c r="H654" s="117"/>
    </row>
    <row r="655" spans="6:8" x14ac:dyDescent="0.3">
      <c r="F655" s="116"/>
      <c r="G655" s="116"/>
      <c r="H655" s="117"/>
    </row>
    <row r="656" spans="6:8" x14ac:dyDescent="0.3">
      <c r="F656" s="116"/>
      <c r="G656" s="116"/>
      <c r="H656" s="117"/>
    </row>
    <row r="657" spans="6:8" x14ac:dyDescent="0.3">
      <c r="F657" s="116"/>
      <c r="G657" s="116"/>
      <c r="H657" s="117"/>
    </row>
    <row r="658" spans="6:8" x14ac:dyDescent="0.3">
      <c r="F658" s="116"/>
      <c r="G658" s="116"/>
      <c r="H658" s="117"/>
    </row>
    <row r="659" spans="6:8" x14ac:dyDescent="0.3">
      <c r="F659" s="116"/>
      <c r="G659" s="116"/>
      <c r="H659" s="117"/>
    </row>
    <row r="660" spans="6:8" x14ac:dyDescent="0.3">
      <c r="F660" s="116"/>
      <c r="G660" s="116"/>
      <c r="H660" s="117"/>
    </row>
    <row r="661" spans="6:8" x14ac:dyDescent="0.3">
      <c r="F661" s="116"/>
      <c r="G661" s="116"/>
      <c r="H661" s="117"/>
    </row>
    <row r="662" spans="6:8" x14ac:dyDescent="0.3">
      <c r="F662" s="116"/>
      <c r="G662" s="116"/>
      <c r="H662" s="117"/>
    </row>
    <row r="663" spans="6:8" x14ac:dyDescent="0.3">
      <c r="F663" s="116"/>
      <c r="G663" s="116"/>
      <c r="H663" s="117"/>
    </row>
    <row r="664" spans="6:8" x14ac:dyDescent="0.3">
      <c r="F664" s="116"/>
      <c r="G664" s="116"/>
      <c r="H664" s="117"/>
    </row>
    <row r="665" spans="6:8" x14ac:dyDescent="0.3">
      <c r="F665" s="116"/>
      <c r="G665" s="116"/>
      <c r="H665" s="117"/>
    </row>
    <row r="666" spans="6:8" x14ac:dyDescent="0.3">
      <c r="F666" s="116"/>
      <c r="G666" s="116"/>
      <c r="H666" s="117"/>
    </row>
    <row r="667" spans="6:8" x14ac:dyDescent="0.3">
      <c r="F667" s="116"/>
      <c r="G667" s="116"/>
      <c r="H667" s="117"/>
    </row>
    <row r="668" spans="6:8" x14ac:dyDescent="0.3">
      <c r="F668" s="116"/>
      <c r="G668" s="116"/>
      <c r="H668" s="117"/>
    </row>
    <row r="669" spans="6:8" x14ac:dyDescent="0.3">
      <c r="F669" s="116"/>
      <c r="G669" s="116"/>
      <c r="H669" s="117"/>
    </row>
    <row r="670" spans="6:8" x14ac:dyDescent="0.3">
      <c r="F670" s="116"/>
      <c r="G670" s="116"/>
      <c r="H670" s="117"/>
    </row>
    <row r="671" spans="6:8" x14ac:dyDescent="0.3">
      <c r="F671" s="116"/>
      <c r="G671" s="116"/>
      <c r="H671" s="117"/>
    </row>
    <row r="672" spans="6:8" x14ac:dyDescent="0.3">
      <c r="F672" s="116"/>
      <c r="G672" s="116"/>
      <c r="H672" s="117"/>
    </row>
    <row r="673" spans="6:8" x14ac:dyDescent="0.3">
      <c r="F673" s="116"/>
      <c r="G673" s="116"/>
      <c r="H673" s="117"/>
    </row>
    <row r="674" spans="6:8" x14ac:dyDescent="0.3">
      <c r="F674" s="116"/>
      <c r="G674" s="116"/>
      <c r="H674" s="117"/>
    </row>
    <row r="675" spans="6:8" x14ac:dyDescent="0.3">
      <c r="F675" s="116"/>
      <c r="G675" s="116"/>
      <c r="H675" s="117"/>
    </row>
    <row r="676" spans="6:8" x14ac:dyDescent="0.3">
      <c r="F676" s="116"/>
      <c r="G676" s="116"/>
      <c r="H676" s="117"/>
    </row>
    <row r="677" spans="6:8" x14ac:dyDescent="0.3">
      <c r="F677" s="116"/>
      <c r="G677" s="116"/>
      <c r="H677" s="117"/>
    </row>
    <row r="678" spans="6:8" x14ac:dyDescent="0.3">
      <c r="F678" s="116"/>
      <c r="G678" s="116"/>
      <c r="H678" s="117"/>
    </row>
    <row r="679" spans="6:8" x14ac:dyDescent="0.3">
      <c r="F679" s="116"/>
      <c r="G679" s="116"/>
      <c r="H679" s="117"/>
    </row>
    <row r="680" spans="6:8" x14ac:dyDescent="0.3">
      <c r="F680" s="116"/>
      <c r="G680" s="116"/>
      <c r="H680" s="117"/>
    </row>
    <row r="681" spans="6:8" x14ac:dyDescent="0.3">
      <c r="F681" s="116"/>
      <c r="G681" s="116"/>
      <c r="H681" s="117"/>
    </row>
    <row r="682" spans="6:8" x14ac:dyDescent="0.3">
      <c r="F682" s="116"/>
      <c r="G682" s="116"/>
      <c r="H682" s="117"/>
    </row>
    <row r="683" spans="6:8" x14ac:dyDescent="0.3">
      <c r="F683" s="116"/>
      <c r="G683" s="116"/>
      <c r="H683" s="117"/>
    </row>
    <row r="684" spans="6:8" x14ac:dyDescent="0.3">
      <c r="F684" s="116"/>
      <c r="G684" s="116"/>
      <c r="H684" s="117"/>
    </row>
    <row r="685" spans="6:8" x14ac:dyDescent="0.3">
      <c r="F685" s="116"/>
      <c r="G685" s="116"/>
      <c r="H685" s="117"/>
    </row>
    <row r="686" spans="6:8" x14ac:dyDescent="0.3">
      <c r="F686" s="116"/>
      <c r="G686" s="116"/>
      <c r="H686" s="117"/>
    </row>
    <row r="687" spans="6:8" x14ac:dyDescent="0.3">
      <c r="F687" s="116"/>
      <c r="G687" s="116"/>
      <c r="H687" s="117"/>
    </row>
    <row r="688" spans="6:8" x14ac:dyDescent="0.3">
      <c r="F688" s="116"/>
      <c r="G688" s="116"/>
      <c r="H688" s="117"/>
    </row>
    <row r="689" spans="6:8" x14ac:dyDescent="0.3">
      <c r="F689" s="116"/>
      <c r="G689" s="116"/>
      <c r="H689" s="117"/>
    </row>
    <row r="690" spans="6:8" x14ac:dyDescent="0.3">
      <c r="F690" s="116"/>
      <c r="G690" s="116"/>
      <c r="H690" s="117"/>
    </row>
    <row r="691" spans="6:8" x14ac:dyDescent="0.3">
      <c r="F691" s="116"/>
      <c r="G691" s="116"/>
      <c r="H691" s="117"/>
    </row>
    <row r="692" spans="6:8" x14ac:dyDescent="0.3">
      <c r="F692" s="116"/>
      <c r="G692" s="116"/>
      <c r="H692" s="117"/>
    </row>
    <row r="693" spans="6:8" x14ac:dyDescent="0.3">
      <c r="F693" s="116"/>
      <c r="G693" s="116"/>
      <c r="H693" s="117"/>
    </row>
    <row r="694" spans="6:8" x14ac:dyDescent="0.3">
      <c r="F694" s="116"/>
      <c r="G694" s="116"/>
      <c r="H694" s="117"/>
    </row>
    <row r="695" spans="6:8" x14ac:dyDescent="0.3">
      <c r="F695" s="116"/>
      <c r="G695" s="116"/>
      <c r="H695" s="117"/>
    </row>
    <row r="696" spans="6:8" x14ac:dyDescent="0.3">
      <c r="F696" s="116"/>
      <c r="G696" s="116"/>
      <c r="H696" s="117"/>
    </row>
    <row r="697" spans="6:8" x14ac:dyDescent="0.3">
      <c r="F697" s="116"/>
      <c r="G697" s="116"/>
      <c r="H697" s="117"/>
    </row>
    <row r="698" spans="6:8" x14ac:dyDescent="0.3">
      <c r="F698" s="116"/>
      <c r="G698" s="116"/>
      <c r="H698" s="117"/>
    </row>
    <row r="699" spans="6:8" x14ac:dyDescent="0.3">
      <c r="F699" s="116"/>
      <c r="G699" s="116"/>
      <c r="H699" s="117"/>
    </row>
    <row r="700" spans="6:8" x14ac:dyDescent="0.3">
      <c r="F700" s="116"/>
      <c r="G700" s="116"/>
      <c r="H700" s="117"/>
    </row>
    <row r="701" spans="6:8" x14ac:dyDescent="0.3">
      <c r="F701" s="116"/>
      <c r="G701" s="116"/>
      <c r="H701" s="117"/>
    </row>
    <row r="702" spans="6:8" x14ac:dyDescent="0.3">
      <c r="F702" s="116"/>
      <c r="G702" s="116"/>
      <c r="H702" s="117"/>
    </row>
    <row r="703" spans="6:8" x14ac:dyDescent="0.3">
      <c r="F703" s="116"/>
      <c r="G703" s="116"/>
      <c r="H703" s="117"/>
    </row>
    <row r="704" spans="6:8" x14ac:dyDescent="0.3">
      <c r="F704" s="116"/>
      <c r="G704" s="116"/>
      <c r="H704" s="117"/>
    </row>
    <row r="705" spans="6:8" x14ac:dyDescent="0.3">
      <c r="F705" s="116"/>
      <c r="G705" s="116"/>
      <c r="H705" s="117"/>
    </row>
    <row r="706" spans="6:8" x14ac:dyDescent="0.3">
      <c r="F706" s="116"/>
      <c r="G706" s="116"/>
      <c r="H706" s="117"/>
    </row>
    <row r="707" spans="6:8" x14ac:dyDescent="0.3">
      <c r="F707" s="116"/>
      <c r="G707" s="116"/>
      <c r="H707" s="117"/>
    </row>
    <row r="708" spans="6:8" x14ac:dyDescent="0.3">
      <c r="F708" s="116"/>
      <c r="G708" s="116"/>
      <c r="H708" s="117"/>
    </row>
    <row r="709" spans="6:8" x14ac:dyDescent="0.3">
      <c r="F709" s="116"/>
      <c r="G709" s="116"/>
      <c r="H709" s="117"/>
    </row>
    <row r="710" spans="6:8" x14ac:dyDescent="0.3">
      <c r="F710" s="116"/>
      <c r="G710" s="116"/>
      <c r="H710" s="117"/>
    </row>
    <row r="711" spans="6:8" x14ac:dyDescent="0.3">
      <c r="F711" s="116"/>
      <c r="G711" s="116"/>
      <c r="H711" s="117"/>
    </row>
    <row r="712" spans="6:8" x14ac:dyDescent="0.3">
      <c r="F712" s="116"/>
      <c r="G712" s="116"/>
      <c r="H712" s="117"/>
    </row>
    <row r="713" spans="6:8" x14ac:dyDescent="0.3">
      <c r="F713" s="116"/>
      <c r="G713" s="116"/>
      <c r="H713" s="117"/>
    </row>
    <row r="714" spans="6:8" x14ac:dyDescent="0.3">
      <c r="F714" s="116"/>
      <c r="G714" s="116"/>
      <c r="H714" s="117"/>
    </row>
    <row r="715" spans="6:8" x14ac:dyDescent="0.3">
      <c r="F715" s="116"/>
      <c r="G715" s="116"/>
      <c r="H715" s="117"/>
    </row>
    <row r="716" spans="6:8" x14ac:dyDescent="0.3">
      <c r="F716" s="116"/>
      <c r="G716" s="116"/>
      <c r="H716" s="117"/>
    </row>
    <row r="717" spans="6:8" x14ac:dyDescent="0.3">
      <c r="F717" s="116"/>
      <c r="G717" s="116"/>
      <c r="H717" s="117"/>
    </row>
    <row r="718" spans="6:8" x14ac:dyDescent="0.3">
      <c r="F718" s="116"/>
      <c r="G718" s="116"/>
      <c r="H718" s="117"/>
    </row>
    <row r="719" spans="6:8" x14ac:dyDescent="0.3">
      <c r="F719" s="116"/>
      <c r="G719" s="116"/>
      <c r="H719" s="117"/>
    </row>
    <row r="720" spans="6:8" x14ac:dyDescent="0.3">
      <c r="F720" s="116"/>
      <c r="G720" s="116"/>
      <c r="H720" s="117"/>
    </row>
    <row r="721" spans="6:8" x14ac:dyDescent="0.3">
      <c r="F721" s="116"/>
      <c r="G721" s="116"/>
      <c r="H721" s="117"/>
    </row>
    <row r="722" spans="6:8" x14ac:dyDescent="0.3">
      <c r="F722" s="116"/>
      <c r="G722" s="116"/>
      <c r="H722" s="117"/>
    </row>
    <row r="723" spans="6:8" x14ac:dyDescent="0.3">
      <c r="F723" s="116"/>
      <c r="G723" s="116"/>
      <c r="H723" s="117"/>
    </row>
    <row r="724" spans="6:8" x14ac:dyDescent="0.3">
      <c r="F724" s="116"/>
      <c r="G724" s="116"/>
      <c r="H724" s="117"/>
    </row>
    <row r="725" spans="6:8" x14ac:dyDescent="0.3">
      <c r="F725" s="116"/>
      <c r="G725" s="116"/>
      <c r="H725" s="117"/>
    </row>
    <row r="726" spans="6:8" x14ac:dyDescent="0.3">
      <c r="F726" s="116"/>
      <c r="G726" s="116"/>
      <c r="H726" s="117"/>
    </row>
    <row r="727" spans="6:8" x14ac:dyDescent="0.3">
      <c r="F727" s="116"/>
      <c r="G727" s="116"/>
      <c r="H727" s="117"/>
    </row>
    <row r="728" spans="6:8" x14ac:dyDescent="0.3">
      <c r="F728" s="116"/>
      <c r="G728" s="116"/>
      <c r="H728" s="117"/>
    </row>
    <row r="729" spans="6:8" x14ac:dyDescent="0.3">
      <c r="F729" s="116"/>
      <c r="G729" s="116"/>
      <c r="H729" s="117"/>
    </row>
    <row r="730" spans="6:8" x14ac:dyDescent="0.3">
      <c r="F730" s="116"/>
      <c r="G730" s="116"/>
      <c r="H730" s="117"/>
    </row>
    <row r="731" spans="6:8" x14ac:dyDescent="0.3">
      <c r="F731" s="116"/>
      <c r="G731" s="116"/>
      <c r="H731" s="117"/>
    </row>
    <row r="732" spans="6:8" x14ac:dyDescent="0.3">
      <c r="F732" s="116"/>
      <c r="G732" s="116"/>
      <c r="H732" s="117"/>
    </row>
    <row r="733" spans="6:8" x14ac:dyDescent="0.3">
      <c r="F733" s="116"/>
      <c r="G733" s="116"/>
      <c r="H733" s="117"/>
    </row>
    <row r="734" spans="6:8" x14ac:dyDescent="0.3">
      <c r="F734" s="116"/>
      <c r="G734" s="116"/>
      <c r="H734" s="117"/>
    </row>
    <row r="735" spans="6:8" x14ac:dyDescent="0.3">
      <c r="F735" s="116"/>
      <c r="G735" s="116"/>
      <c r="H735" s="117"/>
    </row>
    <row r="736" spans="6:8" x14ac:dyDescent="0.3">
      <c r="F736" s="116"/>
      <c r="G736" s="116"/>
      <c r="H736" s="117"/>
    </row>
    <row r="737" spans="6:8" x14ac:dyDescent="0.3">
      <c r="F737" s="116"/>
      <c r="G737" s="116"/>
      <c r="H737" s="117"/>
    </row>
    <row r="738" spans="6:8" x14ac:dyDescent="0.3">
      <c r="F738" s="116"/>
      <c r="G738" s="116"/>
      <c r="H738" s="117"/>
    </row>
    <row r="739" spans="6:8" x14ac:dyDescent="0.3">
      <c r="F739" s="116"/>
      <c r="G739" s="116"/>
      <c r="H739" s="117"/>
    </row>
    <row r="740" spans="6:8" x14ac:dyDescent="0.3">
      <c r="F740" s="116"/>
      <c r="G740" s="116"/>
      <c r="H740" s="117"/>
    </row>
    <row r="741" spans="6:8" x14ac:dyDescent="0.3">
      <c r="F741" s="116"/>
      <c r="G741" s="116"/>
      <c r="H741" s="117"/>
    </row>
    <row r="742" spans="6:8" x14ac:dyDescent="0.3">
      <c r="F742" s="116"/>
      <c r="G742" s="116"/>
      <c r="H742" s="117"/>
    </row>
    <row r="743" spans="6:8" x14ac:dyDescent="0.3">
      <c r="F743" s="116"/>
      <c r="G743" s="116"/>
      <c r="H743" s="117"/>
    </row>
    <row r="744" spans="6:8" x14ac:dyDescent="0.3">
      <c r="F744" s="116"/>
      <c r="G744" s="116"/>
      <c r="H744" s="117"/>
    </row>
    <row r="745" spans="6:8" x14ac:dyDescent="0.3">
      <c r="F745" s="116"/>
      <c r="G745" s="116"/>
      <c r="H745" s="117"/>
    </row>
    <row r="746" spans="6:8" x14ac:dyDescent="0.3">
      <c r="F746" s="116"/>
      <c r="G746" s="116"/>
      <c r="H746" s="117"/>
    </row>
    <row r="747" spans="6:8" x14ac:dyDescent="0.3">
      <c r="F747" s="116"/>
      <c r="G747" s="116"/>
      <c r="H747" s="117"/>
    </row>
    <row r="748" spans="6:8" x14ac:dyDescent="0.3">
      <c r="F748" s="116"/>
      <c r="G748" s="116"/>
      <c r="H748" s="117"/>
    </row>
    <row r="749" spans="6:8" x14ac:dyDescent="0.3">
      <c r="F749" s="116"/>
      <c r="G749" s="116"/>
      <c r="H749" s="117"/>
    </row>
    <row r="750" spans="6:8" x14ac:dyDescent="0.3">
      <c r="F750" s="116"/>
      <c r="G750" s="116"/>
      <c r="H750" s="117"/>
    </row>
    <row r="751" spans="6:8" x14ac:dyDescent="0.3">
      <c r="F751" s="116"/>
      <c r="G751" s="116"/>
      <c r="H751" s="117"/>
    </row>
    <row r="752" spans="6:8" x14ac:dyDescent="0.3">
      <c r="F752" s="116"/>
      <c r="G752" s="116"/>
      <c r="H752" s="117"/>
    </row>
    <row r="753" spans="6:8" x14ac:dyDescent="0.3">
      <c r="F753" s="116"/>
      <c r="G753" s="116"/>
      <c r="H753" s="117"/>
    </row>
    <row r="754" spans="6:8" x14ac:dyDescent="0.3">
      <c r="F754" s="116"/>
      <c r="G754" s="116"/>
      <c r="H754" s="117"/>
    </row>
    <row r="755" spans="6:8" x14ac:dyDescent="0.3">
      <c r="F755" s="116"/>
      <c r="G755" s="116"/>
      <c r="H755" s="117"/>
    </row>
    <row r="756" spans="6:8" x14ac:dyDescent="0.3">
      <c r="F756" s="116"/>
      <c r="G756" s="116"/>
      <c r="H756" s="117"/>
    </row>
    <row r="757" spans="6:8" x14ac:dyDescent="0.3">
      <c r="F757" s="116"/>
      <c r="G757" s="116"/>
      <c r="H757" s="117"/>
    </row>
    <row r="758" spans="6:8" x14ac:dyDescent="0.3">
      <c r="F758" s="116"/>
      <c r="G758" s="116"/>
      <c r="H758" s="117"/>
    </row>
    <row r="759" spans="6:8" x14ac:dyDescent="0.3">
      <c r="F759" s="116"/>
      <c r="G759" s="116"/>
      <c r="H759" s="117"/>
    </row>
    <row r="760" spans="6:8" x14ac:dyDescent="0.3">
      <c r="F760" s="116"/>
      <c r="G760" s="116"/>
      <c r="H760" s="117"/>
    </row>
    <row r="761" spans="6:8" x14ac:dyDescent="0.3">
      <c r="F761" s="116"/>
      <c r="G761" s="116"/>
      <c r="H761" s="117"/>
    </row>
    <row r="762" spans="6:8" x14ac:dyDescent="0.3">
      <c r="F762" s="116"/>
      <c r="G762" s="116"/>
      <c r="H762" s="117"/>
    </row>
    <row r="763" spans="6:8" x14ac:dyDescent="0.3">
      <c r="F763" s="116"/>
      <c r="G763" s="116"/>
      <c r="H763" s="117"/>
    </row>
    <row r="764" spans="6:8" x14ac:dyDescent="0.3">
      <c r="F764" s="116"/>
      <c r="G764" s="116"/>
      <c r="H764" s="117"/>
    </row>
    <row r="765" spans="6:8" x14ac:dyDescent="0.3">
      <c r="F765" s="116"/>
      <c r="G765" s="116"/>
      <c r="H765" s="117"/>
    </row>
    <row r="766" spans="6:8" x14ac:dyDescent="0.3">
      <c r="F766" s="116"/>
      <c r="G766" s="116"/>
      <c r="H766" s="117"/>
    </row>
    <row r="767" spans="6:8" x14ac:dyDescent="0.3">
      <c r="F767" s="116"/>
      <c r="G767" s="116"/>
      <c r="H767" s="117"/>
    </row>
    <row r="768" spans="6:8" x14ac:dyDescent="0.3">
      <c r="F768" s="116"/>
      <c r="G768" s="116"/>
      <c r="H768" s="117"/>
    </row>
    <row r="769" spans="6:8" x14ac:dyDescent="0.3">
      <c r="F769" s="116"/>
      <c r="G769" s="116"/>
      <c r="H769" s="117"/>
    </row>
    <row r="770" spans="6:8" x14ac:dyDescent="0.3">
      <c r="F770" s="116"/>
      <c r="G770" s="116"/>
      <c r="H770" s="117"/>
    </row>
    <row r="771" spans="6:8" x14ac:dyDescent="0.3">
      <c r="F771" s="116"/>
      <c r="G771" s="116"/>
      <c r="H771" s="117"/>
    </row>
    <row r="772" spans="6:8" x14ac:dyDescent="0.3">
      <c r="F772" s="116"/>
      <c r="G772" s="116"/>
      <c r="H772" s="117"/>
    </row>
    <row r="773" spans="6:8" x14ac:dyDescent="0.3">
      <c r="F773" s="116"/>
      <c r="G773" s="116"/>
      <c r="H773" s="117"/>
    </row>
    <row r="774" spans="6:8" x14ac:dyDescent="0.3">
      <c r="F774" s="116"/>
      <c r="G774" s="116"/>
      <c r="H774" s="117"/>
    </row>
    <row r="775" spans="6:8" x14ac:dyDescent="0.3">
      <c r="F775" s="116"/>
      <c r="G775" s="116"/>
      <c r="H775" s="117"/>
    </row>
    <row r="776" spans="6:8" x14ac:dyDescent="0.3">
      <c r="F776" s="116"/>
      <c r="G776" s="116"/>
      <c r="H776" s="117"/>
    </row>
    <row r="777" spans="6:8" x14ac:dyDescent="0.3">
      <c r="F777" s="116"/>
      <c r="G777" s="116"/>
      <c r="H777" s="117"/>
    </row>
    <row r="778" spans="6:8" x14ac:dyDescent="0.3">
      <c r="F778" s="116"/>
      <c r="G778" s="116"/>
      <c r="H778" s="117"/>
    </row>
    <row r="779" spans="6:8" x14ac:dyDescent="0.3">
      <c r="F779" s="116"/>
      <c r="G779" s="116"/>
      <c r="H779" s="117"/>
    </row>
    <row r="780" spans="6:8" x14ac:dyDescent="0.3">
      <c r="F780" s="116"/>
      <c r="G780" s="116"/>
      <c r="H780" s="117"/>
    </row>
    <row r="781" spans="6:8" x14ac:dyDescent="0.3">
      <c r="F781" s="116"/>
      <c r="G781" s="116"/>
      <c r="H781" s="117"/>
    </row>
    <row r="782" spans="6:8" x14ac:dyDescent="0.3">
      <c r="F782" s="116"/>
      <c r="G782" s="116"/>
      <c r="H782" s="117"/>
    </row>
    <row r="783" spans="6:8" x14ac:dyDescent="0.3">
      <c r="F783" s="116"/>
      <c r="G783" s="116"/>
      <c r="H783" s="117"/>
    </row>
    <row r="784" spans="6:8" x14ac:dyDescent="0.3">
      <c r="F784" s="116"/>
      <c r="G784" s="116"/>
      <c r="H784" s="117"/>
    </row>
    <row r="785" spans="6:8" x14ac:dyDescent="0.3">
      <c r="F785" s="116"/>
      <c r="G785" s="116"/>
      <c r="H785" s="117"/>
    </row>
    <row r="786" spans="6:8" x14ac:dyDescent="0.3">
      <c r="F786" s="116"/>
      <c r="G786" s="116"/>
      <c r="H786" s="117"/>
    </row>
    <row r="787" spans="6:8" x14ac:dyDescent="0.3">
      <c r="F787" s="116"/>
      <c r="G787" s="116"/>
      <c r="H787" s="117"/>
    </row>
    <row r="788" spans="6:8" x14ac:dyDescent="0.3">
      <c r="F788" s="116"/>
      <c r="G788" s="116"/>
      <c r="H788" s="117"/>
    </row>
    <row r="789" spans="6:8" x14ac:dyDescent="0.3">
      <c r="F789" s="116"/>
      <c r="G789" s="116"/>
      <c r="H789" s="117"/>
    </row>
    <row r="790" spans="6:8" x14ac:dyDescent="0.3">
      <c r="F790" s="116"/>
      <c r="G790" s="116"/>
      <c r="H790" s="117"/>
    </row>
    <row r="791" spans="6:8" x14ac:dyDescent="0.3">
      <c r="F791" s="116"/>
      <c r="G791" s="116"/>
      <c r="H791" s="117"/>
    </row>
    <row r="792" spans="6:8" x14ac:dyDescent="0.3">
      <c r="F792" s="116"/>
      <c r="G792" s="116"/>
      <c r="H792" s="117"/>
    </row>
    <row r="793" spans="6:8" x14ac:dyDescent="0.3">
      <c r="F793" s="116"/>
      <c r="G793" s="116"/>
      <c r="H793" s="117"/>
    </row>
    <row r="794" spans="6:8" x14ac:dyDescent="0.3">
      <c r="F794" s="116"/>
      <c r="G794" s="116"/>
      <c r="H794" s="117"/>
    </row>
    <row r="795" spans="6:8" x14ac:dyDescent="0.3">
      <c r="F795" s="116"/>
      <c r="G795" s="116"/>
      <c r="H795" s="117"/>
    </row>
    <row r="796" spans="6:8" x14ac:dyDescent="0.3">
      <c r="F796" s="116"/>
      <c r="G796" s="116"/>
      <c r="H796" s="117"/>
    </row>
    <row r="797" spans="6:8" x14ac:dyDescent="0.3">
      <c r="F797" s="116"/>
      <c r="G797" s="116"/>
      <c r="H797" s="117"/>
    </row>
    <row r="798" spans="6:8" x14ac:dyDescent="0.3">
      <c r="F798" s="116"/>
      <c r="G798" s="116"/>
      <c r="H798" s="117"/>
    </row>
    <row r="799" spans="6:8" x14ac:dyDescent="0.3">
      <c r="F799" s="116"/>
      <c r="G799" s="116"/>
      <c r="H799" s="117"/>
    </row>
    <row r="800" spans="6:8" x14ac:dyDescent="0.3">
      <c r="F800" s="116"/>
      <c r="G800" s="116"/>
      <c r="H800" s="117"/>
    </row>
    <row r="801" spans="6:8" x14ac:dyDescent="0.3">
      <c r="F801" s="116"/>
      <c r="G801" s="116"/>
      <c r="H801" s="117"/>
    </row>
    <row r="802" spans="6:8" x14ac:dyDescent="0.3">
      <c r="F802" s="116"/>
      <c r="G802" s="116"/>
      <c r="H802" s="117"/>
    </row>
    <row r="803" spans="6:8" x14ac:dyDescent="0.3">
      <c r="F803" s="116"/>
      <c r="G803" s="116"/>
      <c r="H803" s="117"/>
    </row>
    <row r="804" spans="6:8" x14ac:dyDescent="0.3">
      <c r="F804" s="116"/>
      <c r="G804" s="116"/>
      <c r="H804" s="117"/>
    </row>
    <row r="805" spans="6:8" x14ac:dyDescent="0.3">
      <c r="F805" s="116"/>
      <c r="G805" s="116"/>
      <c r="H805" s="117"/>
    </row>
    <row r="806" spans="6:8" x14ac:dyDescent="0.3">
      <c r="F806" s="116"/>
      <c r="G806" s="116"/>
      <c r="H806" s="117"/>
    </row>
    <row r="807" spans="6:8" x14ac:dyDescent="0.3">
      <c r="F807" s="116"/>
      <c r="G807" s="116"/>
      <c r="H807" s="117"/>
    </row>
    <row r="808" spans="6:8" x14ac:dyDescent="0.3">
      <c r="F808" s="116"/>
      <c r="G808" s="116"/>
      <c r="H808" s="117"/>
    </row>
    <row r="809" spans="6:8" x14ac:dyDescent="0.3">
      <c r="F809" s="116"/>
      <c r="G809" s="116"/>
      <c r="H809" s="117"/>
    </row>
    <row r="810" spans="6:8" x14ac:dyDescent="0.3">
      <c r="F810" s="116"/>
      <c r="G810" s="116"/>
      <c r="H810" s="117"/>
    </row>
    <row r="811" spans="6:8" x14ac:dyDescent="0.3">
      <c r="F811" s="116"/>
      <c r="G811" s="116"/>
      <c r="H811" s="117"/>
    </row>
    <row r="812" spans="6:8" x14ac:dyDescent="0.3">
      <c r="F812" s="116"/>
      <c r="G812" s="116"/>
      <c r="H812" s="117"/>
    </row>
    <row r="813" spans="6:8" x14ac:dyDescent="0.3">
      <c r="F813" s="116"/>
      <c r="G813" s="116"/>
      <c r="H813" s="117"/>
    </row>
    <row r="814" spans="6:8" x14ac:dyDescent="0.3">
      <c r="F814" s="116"/>
      <c r="G814" s="116"/>
      <c r="H814" s="117"/>
    </row>
    <row r="815" spans="6:8" x14ac:dyDescent="0.3">
      <c r="F815" s="116"/>
      <c r="G815" s="116"/>
      <c r="H815" s="117"/>
    </row>
    <row r="816" spans="6:8" x14ac:dyDescent="0.3">
      <c r="F816" s="116"/>
      <c r="G816" s="116"/>
      <c r="H816" s="117"/>
    </row>
    <row r="817" spans="6:8" x14ac:dyDescent="0.3">
      <c r="F817" s="116"/>
      <c r="G817" s="116"/>
      <c r="H817" s="117"/>
    </row>
    <row r="818" spans="6:8" x14ac:dyDescent="0.3">
      <c r="F818" s="116"/>
      <c r="G818" s="116"/>
      <c r="H818" s="117"/>
    </row>
    <row r="819" spans="6:8" x14ac:dyDescent="0.3">
      <c r="F819" s="116"/>
      <c r="G819" s="116"/>
      <c r="H819" s="117"/>
    </row>
    <row r="820" spans="6:8" x14ac:dyDescent="0.3">
      <c r="F820" s="116"/>
      <c r="G820" s="116"/>
      <c r="H820" s="117"/>
    </row>
    <row r="821" spans="6:8" x14ac:dyDescent="0.3">
      <c r="F821" s="116"/>
      <c r="G821" s="116"/>
      <c r="H821" s="117"/>
    </row>
    <row r="822" spans="6:8" x14ac:dyDescent="0.3">
      <c r="F822" s="116"/>
      <c r="G822" s="116"/>
      <c r="H822" s="117"/>
    </row>
    <row r="823" spans="6:8" x14ac:dyDescent="0.3">
      <c r="F823" s="116"/>
      <c r="G823" s="116"/>
      <c r="H823" s="117"/>
    </row>
    <row r="824" spans="6:8" x14ac:dyDescent="0.3">
      <c r="F824" s="116"/>
      <c r="G824" s="116"/>
      <c r="H824" s="117"/>
    </row>
    <row r="825" spans="6:8" x14ac:dyDescent="0.3">
      <c r="F825" s="116"/>
      <c r="G825" s="116"/>
      <c r="H825" s="117"/>
    </row>
    <row r="826" spans="6:8" x14ac:dyDescent="0.3">
      <c r="F826" s="116"/>
      <c r="G826" s="116"/>
      <c r="H826" s="117"/>
    </row>
    <row r="827" spans="6:8" x14ac:dyDescent="0.3">
      <c r="F827" s="116"/>
      <c r="G827" s="116"/>
      <c r="H827" s="117"/>
    </row>
    <row r="828" spans="6:8" x14ac:dyDescent="0.3">
      <c r="F828" s="116"/>
      <c r="G828" s="116"/>
      <c r="H828" s="117"/>
    </row>
    <row r="829" spans="6:8" x14ac:dyDescent="0.3">
      <c r="F829" s="116"/>
      <c r="G829" s="116"/>
      <c r="H829" s="117"/>
    </row>
    <row r="830" spans="6:8" x14ac:dyDescent="0.3">
      <c r="F830" s="116"/>
      <c r="G830" s="116"/>
      <c r="H830" s="117"/>
    </row>
    <row r="831" spans="6:8" x14ac:dyDescent="0.3">
      <c r="F831" s="116"/>
      <c r="G831" s="116"/>
      <c r="H831" s="117"/>
    </row>
    <row r="832" spans="6:8" x14ac:dyDescent="0.3">
      <c r="F832" s="116"/>
      <c r="G832" s="116"/>
      <c r="H832" s="117"/>
    </row>
    <row r="833" spans="6:8" x14ac:dyDescent="0.3">
      <c r="F833" s="116"/>
      <c r="G833" s="116"/>
      <c r="H833" s="117"/>
    </row>
    <row r="834" spans="6:8" x14ac:dyDescent="0.3">
      <c r="F834" s="116"/>
      <c r="G834" s="116"/>
      <c r="H834" s="117"/>
    </row>
    <row r="835" spans="6:8" x14ac:dyDescent="0.3">
      <c r="F835" s="116"/>
      <c r="G835" s="116"/>
      <c r="H835" s="117"/>
    </row>
    <row r="836" spans="6:8" x14ac:dyDescent="0.3">
      <c r="F836" s="116"/>
      <c r="G836" s="116"/>
      <c r="H836" s="117"/>
    </row>
    <row r="837" spans="6:8" x14ac:dyDescent="0.3">
      <c r="F837" s="116"/>
      <c r="G837" s="116"/>
      <c r="H837" s="117"/>
    </row>
    <row r="838" spans="6:8" x14ac:dyDescent="0.3">
      <c r="F838" s="116"/>
      <c r="G838" s="116"/>
      <c r="H838" s="117"/>
    </row>
    <row r="839" spans="6:8" x14ac:dyDescent="0.3">
      <c r="F839" s="116"/>
      <c r="G839" s="116"/>
      <c r="H839" s="117"/>
    </row>
    <row r="840" spans="6:8" x14ac:dyDescent="0.3">
      <c r="F840" s="116"/>
      <c r="G840" s="116"/>
      <c r="H840" s="117"/>
    </row>
    <row r="841" spans="6:8" x14ac:dyDescent="0.3">
      <c r="F841" s="116"/>
      <c r="G841" s="116"/>
      <c r="H841" s="117"/>
    </row>
    <row r="842" spans="6:8" x14ac:dyDescent="0.3">
      <c r="F842" s="116"/>
      <c r="G842" s="116"/>
      <c r="H842" s="117"/>
    </row>
    <row r="843" spans="6:8" x14ac:dyDescent="0.3">
      <c r="F843" s="116"/>
      <c r="G843" s="116"/>
      <c r="H843" s="117"/>
    </row>
    <row r="844" spans="6:8" x14ac:dyDescent="0.3">
      <c r="F844" s="116"/>
      <c r="G844" s="116"/>
      <c r="H844" s="117"/>
    </row>
    <row r="845" spans="6:8" x14ac:dyDescent="0.3">
      <c r="F845" s="116"/>
      <c r="G845" s="116"/>
      <c r="H845" s="117"/>
    </row>
    <row r="846" spans="6:8" x14ac:dyDescent="0.3">
      <c r="F846" s="116"/>
      <c r="G846" s="116"/>
      <c r="H846" s="117"/>
    </row>
    <row r="847" spans="6:8" x14ac:dyDescent="0.3">
      <c r="F847" s="116"/>
      <c r="G847" s="116"/>
      <c r="H847" s="117"/>
    </row>
    <row r="848" spans="6:8" x14ac:dyDescent="0.3">
      <c r="F848" s="116"/>
      <c r="G848" s="116"/>
      <c r="H848" s="117"/>
    </row>
    <row r="849" spans="6:8" x14ac:dyDescent="0.3">
      <c r="F849" s="116"/>
      <c r="G849" s="116"/>
      <c r="H849" s="117"/>
    </row>
    <row r="850" spans="6:8" x14ac:dyDescent="0.3">
      <c r="F850" s="116"/>
      <c r="G850" s="116"/>
      <c r="H850" s="117"/>
    </row>
    <row r="851" spans="6:8" x14ac:dyDescent="0.3">
      <c r="F851" s="116"/>
      <c r="G851" s="116"/>
      <c r="H851" s="117"/>
    </row>
    <row r="852" spans="6:8" x14ac:dyDescent="0.3">
      <c r="F852" s="116"/>
      <c r="G852" s="116"/>
      <c r="H852" s="117"/>
    </row>
    <row r="853" spans="6:8" x14ac:dyDescent="0.3">
      <c r="F853" s="116"/>
      <c r="G853" s="116"/>
      <c r="H853" s="117"/>
    </row>
    <row r="854" spans="6:8" x14ac:dyDescent="0.3">
      <c r="F854" s="116"/>
      <c r="G854" s="116"/>
      <c r="H854" s="117"/>
    </row>
    <row r="855" spans="6:8" x14ac:dyDescent="0.3">
      <c r="F855" s="116"/>
      <c r="G855" s="116"/>
      <c r="H855" s="117"/>
    </row>
    <row r="856" spans="6:8" x14ac:dyDescent="0.3">
      <c r="F856" s="116"/>
      <c r="G856" s="116"/>
      <c r="H856" s="117"/>
    </row>
    <row r="857" spans="6:8" x14ac:dyDescent="0.3">
      <c r="F857" s="116"/>
      <c r="G857" s="116"/>
      <c r="H857" s="117"/>
    </row>
    <row r="858" spans="6:8" x14ac:dyDescent="0.3">
      <c r="F858" s="116"/>
      <c r="G858" s="116"/>
      <c r="H858" s="117"/>
    </row>
    <row r="859" spans="6:8" x14ac:dyDescent="0.3">
      <c r="F859" s="116"/>
      <c r="G859" s="116"/>
      <c r="H859" s="117"/>
    </row>
    <row r="860" spans="6:8" x14ac:dyDescent="0.3">
      <c r="F860" s="116"/>
      <c r="G860" s="116"/>
      <c r="H860" s="117"/>
    </row>
    <row r="861" spans="6:8" x14ac:dyDescent="0.3">
      <c r="F861" s="116"/>
      <c r="G861" s="116"/>
      <c r="H861" s="117"/>
    </row>
    <row r="862" spans="6:8" x14ac:dyDescent="0.3">
      <c r="F862" s="116"/>
      <c r="G862" s="116"/>
      <c r="H862" s="117"/>
    </row>
    <row r="863" spans="6:8" x14ac:dyDescent="0.3">
      <c r="F863" s="116"/>
      <c r="G863" s="116"/>
      <c r="H863" s="117"/>
    </row>
    <row r="864" spans="6:8" x14ac:dyDescent="0.3">
      <c r="F864" s="116"/>
      <c r="G864" s="116"/>
      <c r="H864" s="117"/>
    </row>
    <row r="865" spans="6:8" x14ac:dyDescent="0.3">
      <c r="F865" s="116"/>
      <c r="G865" s="116"/>
      <c r="H865" s="117"/>
    </row>
    <row r="866" spans="6:8" x14ac:dyDescent="0.3">
      <c r="F866" s="116"/>
      <c r="G866" s="116"/>
      <c r="H866" s="117"/>
    </row>
    <row r="867" spans="6:8" x14ac:dyDescent="0.3">
      <c r="F867" s="116"/>
      <c r="G867" s="116"/>
      <c r="H867" s="117"/>
    </row>
    <row r="868" spans="6:8" x14ac:dyDescent="0.3">
      <c r="F868" s="116"/>
      <c r="G868" s="116"/>
      <c r="H868" s="117"/>
    </row>
    <row r="869" spans="6:8" x14ac:dyDescent="0.3">
      <c r="F869" s="116"/>
      <c r="G869" s="116"/>
      <c r="H869" s="117"/>
    </row>
    <row r="870" spans="6:8" x14ac:dyDescent="0.3">
      <c r="F870" s="116"/>
      <c r="G870" s="116"/>
      <c r="H870" s="117"/>
    </row>
    <row r="871" spans="6:8" x14ac:dyDescent="0.3">
      <c r="F871" s="116"/>
      <c r="G871" s="116"/>
      <c r="H871" s="117"/>
    </row>
    <row r="872" spans="6:8" x14ac:dyDescent="0.3">
      <c r="F872" s="116"/>
      <c r="G872" s="116"/>
      <c r="H872" s="117"/>
    </row>
    <row r="873" spans="6:8" x14ac:dyDescent="0.3">
      <c r="F873" s="116"/>
      <c r="G873" s="116"/>
      <c r="H873" s="117"/>
    </row>
    <row r="874" spans="6:8" x14ac:dyDescent="0.3">
      <c r="F874" s="116"/>
      <c r="G874" s="116"/>
      <c r="H874" s="117"/>
    </row>
    <row r="875" spans="6:8" x14ac:dyDescent="0.3">
      <c r="F875" s="116"/>
      <c r="G875" s="116"/>
      <c r="H875" s="117"/>
    </row>
    <row r="876" spans="6:8" x14ac:dyDescent="0.3">
      <c r="F876" s="116"/>
      <c r="G876" s="116"/>
      <c r="H876" s="117"/>
    </row>
    <row r="877" spans="6:8" x14ac:dyDescent="0.3">
      <c r="F877" s="116"/>
      <c r="G877" s="116"/>
      <c r="H877" s="117"/>
    </row>
    <row r="878" spans="6:8" x14ac:dyDescent="0.3">
      <c r="F878" s="116"/>
      <c r="G878" s="116"/>
      <c r="H878" s="117"/>
    </row>
    <row r="879" spans="6:8" x14ac:dyDescent="0.3">
      <c r="F879" s="116"/>
      <c r="G879" s="116"/>
      <c r="H879" s="117"/>
    </row>
    <row r="880" spans="6:8" x14ac:dyDescent="0.3">
      <c r="F880" s="116"/>
      <c r="G880" s="116"/>
      <c r="H880" s="117"/>
    </row>
    <row r="881" spans="6:8" x14ac:dyDescent="0.3">
      <c r="F881" s="116"/>
      <c r="G881" s="116"/>
      <c r="H881" s="117"/>
    </row>
    <row r="882" spans="6:8" x14ac:dyDescent="0.3">
      <c r="F882" s="116"/>
      <c r="G882" s="116"/>
      <c r="H882" s="117"/>
    </row>
    <row r="883" spans="6:8" x14ac:dyDescent="0.3">
      <c r="F883" s="116"/>
      <c r="G883" s="116"/>
      <c r="H883" s="117"/>
    </row>
    <row r="884" spans="6:8" x14ac:dyDescent="0.3">
      <c r="F884" s="116"/>
      <c r="G884" s="116"/>
      <c r="H884" s="117"/>
    </row>
    <row r="885" spans="6:8" x14ac:dyDescent="0.3">
      <c r="F885" s="116"/>
      <c r="G885" s="116"/>
      <c r="H885" s="117"/>
    </row>
    <row r="886" spans="6:8" x14ac:dyDescent="0.3">
      <c r="F886" s="116"/>
      <c r="G886" s="116"/>
      <c r="H886" s="117"/>
    </row>
    <row r="887" spans="6:8" x14ac:dyDescent="0.3">
      <c r="F887" s="116"/>
      <c r="G887" s="116"/>
      <c r="H887" s="117"/>
    </row>
    <row r="888" spans="6:8" x14ac:dyDescent="0.3">
      <c r="F888" s="116"/>
      <c r="G888" s="116"/>
      <c r="H888" s="117"/>
    </row>
    <row r="889" spans="6:8" x14ac:dyDescent="0.3">
      <c r="F889" s="116"/>
      <c r="G889" s="116"/>
      <c r="H889" s="117"/>
    </row>
    <row r="890" spans="6:8" x14ac:dyDescent="0.3">
      <c r="F890" s="116"/>
      <c r="G890" s="116"/>
      <c r="H890" s="117"/>
    </row>
    <row r="891" spans="6:8" x14ac:dyDescent="0.3">
      <c r="F891" s="116"/>
      <c r="G891" s="116"/>
      <c r="H891" s="117"/>
    </row>
    <row r="892" spans="6:8" x14ac:dyDescent="0.3">
      <c r="F892" s="116"/>
      <c r="G892" s="116"/>
      <c r="H892" s="117"/>
    </row>
    <row r="893" spans="6:8" x14ac:dyDescent="0.3">
      <c r="F893" s="116"/>
      <c r="G893" s="116"/>
      <c r="H893" s="117"/>
    </row>
    <row r="894" spans="6:8" x14ac:dyDescent="0.3">
      <c r="F894" s="116"/>
      <c r="G894" s="116"/>
      <c r="H894" s="117"/>
    </row>
    <row r="895" spans="6:8" x14ac:dyDescent="0.3">
      <c r="F895" s="116"/>
      <c r="G895" s="116"/>
      <c r="H895" s="117"/>
    </row>
    <row r="896" spans="6:8" x14ac:dyDescent="0.3">
      <c r="F896" s="116"/>
      <c r="G896" s="116"/>
      <c r="H896" s="117"/>
    </row>
    <row r="897" spans="6:8" x14ac:dyDescent="0.3">
      <c r="F897" s="116"/>
      <c r="G897" s="116"/>
      <c r="H897" s="117"/>
    </row>
    <row r="898" spans="6:8" x14ac:dyDescent="0.3">
      <c r="F898" s="116"/>
      <c r="G898" s="116"/>
      <c r="H898" s="117"/>
    </row>
    <row r="899" spans="6:8" x14ac:dyDescent="0.3">
      <c r="F899" s="116"/>
      <c r="G899" s="116"/>
      <c r="H899" s="117"/>
    </row>
    <row r="900" spans="6:8" x14ac:dyDescent="0.3">
      <c r="F900" s="116"/>
      <c r="G900" s="116"/>
      <c r="H900" s="117"/>
    </row>
    <row r="901" spans="6:8" x14ac:dyDescent="0.3">
      <c r="F901" s="116"/>
      <c r="G901" s="116"/>
      <c r="H901" s="117"/>
    </row>
    <row r="902" spans="6:8" x14ac:dyDescent="0.3">
      <c r="F902" s="116"/>
      <c r="G902" s="116"/>
      <c r="H902" s="117"/>
    </row>
    <row r="903" spans="6:8" x14ac:dyDescent="0.3">
      <c r="F903" s="116"/>
      <c r="G903" s="116"/>
      <c r="H903" s="117"/>
    </row>
    <row r="904" spans="6:8" x14ac:dyDescent="0.3">
      <c r="F904" s="116"/>
      <c r="G904" s="116"/>
      <c r="H904" s="117"/>
    </row>
    <row r="905" spans="6:8" x14ac:dyDescent="0.3">
      <c r="F905" s="116"/>
      <c r="G905" s="116"/>
      <c r="H905" s="117"/>
    </row>
    <row r="906" spans="6:8" x14ac:dyDescent="0.3">
      <c r="F906" s="116"/>
      <c r="G906" s="116"/>
      <c r="H906" s="117"/>
    </row>
    <row r="907" spans="6:8" x14ac:dyDescent="0.3">
      <c r="F907" s="116"/>
      <c r="G907" s="116"/>
      <c r="H907" s="117"/>
    </row>
    <row r="908" spans="6:8" x14ac:dyDescent="0.3">
      <c r="F908" s="116"/>
      <c r="G908" s="116"/>
      <c r="H908" s="117"/>
    </row>
    <row r="909" spans="6:8" x14ac:dyDescent="0.3">
      <c r="F909" s="116"/>
      <c r="G909" s="116"/>
      <c r="H909" s="117"/>
    </row>
    <row r="910" spans="6:8" x14ac:dyDescent="0.3">
      <c r="F910" s="116"/>
      <c r="G910" s="116"/>
      <c r="H910" s="117"/>
    </row>
    <row r="911" spans="6:8" x14ac:dyDescent="0.3">
      <c r="F911" s="116"/>
      <c r="G911" s="116"/>
      <c r="H911" s="117"/>
    </row>
    <row r="912" spans="6:8" x14ac:dyDescent="0.3">
      <c r="F912" s="116"/>
      <c r="G912" s="116"/>
      <c r="H912" s="117"/>
    </row>
    <row r="913" spans="6:8" x14ac:dyDescent="0.3">
      <c r="F913" s="116"/>
      <c r="G913" s="116"/>
      <c r="H913" s="117"/>
    </row>
    <row r="914" spans="6:8" x14ac:dyDescent="0.3">
      <c r="F914" s="116"/>
      <c r="G914" s="116"/>
      <c r="H914" s="117"/>
    </row>
    <row r="915" spans="6:8" x14ac:dyDescent="0.3">
      <c r="F915" s="116"/>
      <c r="G915" s="116"/>
      <c r="H915" s="117"/>
    </row>
    <row r="916" spans="6:8" x14ac:dyDescent="0.3">
      <c r="F916" s="116"/>
      <c r="G916" s="116"/>
      <c r="H916" s="117"/>
    </row>
    <row r="917" spans="6:8" x14ac:dyDescent="0.3">
      <c r="F917" s="116"/>
      <c r="G917" s="116"/>
      <c r="H917" s="117"/>
    </row>
    <row r="918" spans="6:8" x14ac:dyDescent="0.3">
      <c r="F918" s="116"/>
      <c r="G918" s="116"/>
      <c r="H918" s="117"/>
    </row>
    <row r="919" spans="6:8" x14ac:dyDescent="0.3">
      <c r="F919" s="116"/>
      <c r="G919" s="116"/>
      <c r="H919" s="117"/>
    </row>
    <row r="920" spans="6:8" x14ac:dyDescent="0.3">
      <c r="F920" s="116"/>
      <c r="G920" s="116"/>
      <c r="H920" s="117"/>
    </row>
    <row r="921" spans="6:8" x14ac:dyDescent="0.3">
      <c r="F921" s="116"/>
      <c r="G921" s="116"/>
      <c r="H921" s="117"/>
    </row>
    <row r="922" spans="6:8" x14ac:dyDescent="0.3">
      <c r="F922" s="116"/>
      <c r="G922" s="116"/>
      <c r="H922" s="117"/>
    </row>
    <row r="923" spans="6:8" x14ac:dyDescent="0.3">
      <c r="F923" s="116"/>
      <c r="G923" s="116"/>
      <c r="H923" s="117"/>
    </row>
    <row r="924" spans="6:8" x14ac:dyDescent="0.3">
      <c r="F924" s="116"/>
      <c r="G924" s="116"/>
      <c r="H924" s="117"/>
    </row>
    <row r="925" spans="6:8" x14ac:dyDescent="0.3">
      <c r="F925" s="116"/>
      <c r="G925" s="116"/>
      <c r="H925" s="117"/>
    </row>
    <row r="926" spans="6:8" x14ac:dyDescent="0.3">
      <c r="F926" s="116"/>
      <c r="G926" s="116"/>
      <c r="H926" s="117"/>
    </row>
    <row r="927" spans="6:8" x14ac:dyDescent="0.3">
      <c r="F927" s="116"/>
      <c r="G927" s="116"/>
      <c r="H927" s="117"/>
    </row>
    <row r="928" spans="6:8" x14ac:dyDescent="0.3">
      <c r="F928" s="116"/>
      <c r="G928" s="116"/>
      <c r="H928" s="117"/>
    </row>
    <row r="929" spans="6:8" x14ac:dyDescent="0.3">
      <c r="F929" s="116"/>
      <c r="G929" s="116"/>
      <c r="H929" s="117"/>
    </row>
    <row r="930" spans="6:8" x14ac:dyDescent="0.3">
      <c r="F930" s="116"/>
      <c r="G930" s="116"/>
      <c r="H930" s="117"/>
    </row>
    <row r="931" spans="6:8" x14ac:dyDescent="0.3">
      <c r="F931" s="116"/>
      <c r="G931" s="116"/>
      <c r="H931" s="117"/>
    </row>
    <row r="932" spans="6:8" x14ac:dyDescent="0.3">
      <c r="F932" s="116"/>
      <c r="G932" s="116"/>
      <c r="H932" s="117"/>
    </row>
    <row r="933" spans="6:8" x14ac:dyDescent="0.3">
      <c r="F933" s="116"/>
      <c r="G933" s="116"/>
      <c r="H933" s="117"/>
    </row>
    <row r="934" spans="6:8" x14ac:dyDescent="0.3">
      <c r="F934" s="116"/>
      <c r="G934" s="116"/>
      <c r="H934" s="117"/>
    </row>
    <row r="935" spans="6:8" x14ac:dyDescent="0.3">
      <c r="F935" s="116"/>
      <c r="G935" s="116"/>
      <c r="H935" s="117"/>
    </row>
    <row r="936" spans="6:8" x14ac:dyDescent="0.3">
      <c r="F936" s="116"/>
      <c r="G936" s="116"/>
      <c r="H936" s="117"/>
    </row>
    <row r="937" spans="6:8" x14ac:dyDescent="0.3">
      <c r="F937" s="116"/>
      <c r="G937" s="116"/>
      <c r="H937" s="117"/>
    </row>
    <row r="938" spans="6:8" x14ac:dyDescent="0.3">
      <c r="F938" s="116"/>
      <c r="G938" s="116"/>
      <c r="H938" s="117"/>
    </row>
    <row r="939" spans="6:8" x14ac:dyDescent="0.3">
      <c r="F939" s="116"/>
      <c r="G939" s="116"/>
      <c r="H939" s="117"/>
    </row>
    <row r="940" spans="6:8" x14ac:dyDescent="0.3">
      <c r="F940" s="116"/>
      <c r="G940" s="116"/>
      <c r="H940" s="117"/>
    </row>
    <row r="941" spans="6:8" x14ac:dyDescent="0.3">
      <c r="F941" s="116"/>
      <c r="G941" s="116"/>
      <c r="H941" s="117"/>
    </row>
    <row r="942" spans="6:8" x14ac:dyDescent="0.3">
      <c r="F942" s="116"/>
      <c r="G942" s="116"/>
      <c r="H942" s="117"/>
    </row>
    <row r="943" spans="6:8" x14ac:dyDescent="0.3">
      <c r="F943" s="116"/>
      <c r="G943" s="116"/>
      <c r="H943" s="117"/>
    </row>
    <row r="944" spans="6:8" x14ac:dyDescent="0.3">
      <c r="F944" s="116"/>
      <c r="G944" s="116"/>
      <c r="H944" s="117"/>
    </row>
    <row r="945" spans="6:8" x14ac:dyDescent="0.3">
      <c r="F945" s="116"/>
      <c r="G945" s="116"/>
      <c r="H945" s="117"/>
    </row>
    <row r="946" spans="6:8" x14ac:dyDescent="0.3">
      <c r="F946" s="116"/>
      <c r="G946" s="116"/>
      <c r="H946" s="117"/>
    </row>
    <row r="947" spans="6:8" x14ac:dyDescent="0.3">
      <c r="F947" s="116"/>
      <c r="G947" s="116"/>
      <c r="H947" s="117"/>
    </row>
    <row r="948" spans="6:8" x14ac:dyDescent="0.3">
      <c r="F948" s="116"/>
      <c r="G948" s="116"/>
      <c r="H948" s="117"/>
    </row>
    <row r="949" spans="6:8" x14ac:dyDescent="0.3">
      <c r="F949" s="116"/>
      <c r="G949" s="116"/>
      <c r="H949" s="117"/>
    </row>
    <row r="950" spans="6:8" x14ac:dyDescent="0.3">
      <c r="F950" s="116"/>
      <c r="G950" s="116"/>
      <c r="H950" s="117"/>
    </row>
    <row r="951" spans="6:8" x14ac:dyDescent="0.3">
      <c r="F951" s="116"/>
      <c r="G951" s="116"/>
      <c r="H951" s="117"/>
    </row>
    <row r="952" spans="6:8" x14ac:dyDescent="0.3">
      <c r="F952" s="116"/>
      <c r="G952" s="116"/>
      <c r="H952" s="117"/>
    </row>
    <row r="953" spans="6:8" x14ac:dyDescent="0.3">
      <c r="F953" s="116"/>
      <c r="G953" s="116"/>
      <c r="H953" s="117"/>
    </row>
    <row r="954" spans="6:8" x14ac:dyDescent="0.3">
      <c r="F954" s="116"/>
      <c r="G954" s="116"/>
      <c r="H954" s="117"/>
    </row>
    <row r="955" spans="6:8" x14ac:dyDescent="0.3">
      <c r="F955" s="116"/>
      <c r="G955" s="116"/>
      <c r="H955" s="117"/>
    </row>
    <row r="956" spans="6:8" x14ac:dyDescent="0.3">
      <c r="F956" s="116"/>
      <c r="G956" s="116"/>
      <c r="H956" s="117"/>
    </row>
    <row r="957" spans="6:8" x14ac:dyDescent="0.3">
      <c r="F957" s="116"/>
      <c r="G957" s="116"/>
      <c r="H957" s="117"/>
    </row>
    <row r="958" spans="6:8" x14ac:dyDescent="0.3">
      <c r="F958" s="116"/>
      <c r="G958" s="116"/>
      <c r="H958" s="117"/>
    </row>
    <row r="959" spans="6:8" x14ac:dyDescent="0.3">
      <c r="F959" s="116"/>
      <c r="G959" s="116"/>
      <c r="H959" s="117"/>
    </row>
    <row r="960" spans="6:8" x14ac:dyDescent="0.3">
      <c r="F960" s="116"/>
      <c r="G960" s="116"/>
      <c r="H960" s="117"/>
    </row>
    <row r="961" spans="6:8" x14ac:dyDescent="0.3">
      <c r="F961" s="116"/>
      <c r="G961" s="116"/>
      <c r="H961" s="117"/>
    </row>
    <row r="962" spans="6:8" x14ac:dyDescent="0.3">
      <c r="F962" s="116"/>
      <c r="G962" s="116"/>
      <c r="H962" s="117"/>
    </row>
    <row r="963" spans="6:8" x14ac:dyDescent="0.3">
      <c r="F963" s="116"/>
      <c r="G963" s="116"/>
      <c r="H963" s="117"/>
    </row>
    <row r="964" spans="6:8" x14ac:dyDescent="0.3">
      <c r="F964" s="116"/>
      <c r="G964" s="116"/>
      <c r="H964" s="117"/>
    </row>
    <row r="965" spans="6:8" x14ac:dyDescent="0.3">
      <c r="F965" s="116"/>
      <c r="G965" s="116"/>
      <c r="H965" s="117"/>
    </row>
    <row r="966" spans="6:8" x14ac:dyDescent="0.3">
      <c r="F966" s="116"/>
      <c r="G966" s="116"/>
      <c r="H966" s="117"/>
    </row>
    <row r="967" spans="6:8" x14ac:dyDescent="0.3">
      <c r="F967" s="116"/>
      <c r="G967" s="116"/>
      <c r="H967" s="117"/>
    </row>
    <row r="968" spans="6:8" x14ac:dyDescent="0.3">
      <c r="F968" s="116"/>
      <c r="G968" s="116"/>
      <c r="H968" s="117"/>
    </row>
    <row r="969" spans="6:8" x14ac:dyDescent="0.3">
      <c r="F969" s="116"/>
      <c r="G969" s="116"/>
      <c r="H969" s="117"/>
    </row>
    <row r="970" spans="6:8" x14ac:dyDescent="0.3">
      <c r="F970" s="116"/>
      <c r="G970" s="116"/>
      <c r="H970" s="117"/>
    </row>
    <row r="971" spans="6:8" x14ac:dyDescent="0.3">
      <c r="F971" s="116"/>
      <c r="G971" s="116"/>
      <c r="H971" s="117"/>
    </row>
    <row r="972" spans="6:8" x14ac:dyDescent="0.3">
      <c r="F972" s="116"/>
      <c r="G972" s="116"/>
      <c r="H972" s="117"/>
    </row>
    <row r="973" spans="6:8" x14ac:dyDescent="0.3">
      <c r="F973" s="116"/>
      <c r="G973" s="116"/>
      <c r="H973" s="117"/>
    </row>
    <row r="974" spans="6:8" x14ac:dyDescent="0.3">
      <c r="F974" s="116"/>
      <c r="G974" s="116"/>
      <c r="H974" s="117"/>
    </row>
    <row r="975" spans="6:8" x14ac:dyDescent="0.3">
      <c r="F975" s="116"/>
      <c r="G975" s="116"/>
      <c r="H975" s="117"/>
    </row>
    <row r="976" spans="6:8" x14ac:dyDescent="0.3">
      <c r="F976" s="116"/>
      <c r="G976" s="116"/>
      <c r="H976" s="117"/>
    </row>
    <row r="977" spans="6:8" x14ac:dyDescent="0.3">
      <c r="F977" s="116"/>
      <c r="G977" s="116"/>
      <c r="H977" s="117"/>
    </row>
    <row r="978" spans="6:8" x14ac:dyDescent="0.3">
      <c r="F978" s="116"/>
      <c r="G978" s="116"/>
      <c r="H978" s="117"/>
    </row>
    <row r="979" spans="6:8" x14ac:dyDescent="0.3">
      <c r="F979" s="116"/>
      <c r="G979" s="116"/>
      <c r="H979" s="117"/>
    </row>
    <row r="980" spans="6:8" x14ac:dyDescent="0.3">
      <c r="F980" s="116"/>
      <c r="G980" s="116"/>
      <c r="H980" s="117"/>
    </row>
    <row r="981" spans="6:8" x14ac:dyDescent="0.3">
      <c r="F981" s="116"/>
      <c r="G981" s="116"/>
      <c r="H981" s="117"/>
    </row>
    <row r="982" spans="6:8" x14ac:dyDescent="0.3">
      <c r="F982" s="116"/>
      <c r="G982" s="116"/>
      <c r="H982" s="117"/>
    </row>
    <row r="983" spans="6:8" x14ac:dyDescent="0.3">
      <c r="F983" s="116"/>
      <c r="G983" s="116"/>
      <c r="H983" s="117"/>
    </row>
    <row r="984" spans="6:8" x14ac:dyDescent="0.3">
      <c r="F984" s="116"/>
      <c r="G984" s="116"/>
      <c r="H984" s="117"/>
    </row>
    <row r="985" spans="6:8" x14ac:dyDescent="0.3">
      <c r="F985" s="116"/>
      <c r="G985" s="116"/>
      <c r="H985" s="117"/>
    </row>
    <row r="986" spans="6:8" x14ac:dyDescent="0.3">
      <c r="F986" s="116"/>
      <c r="G986" s="116"/>
      <c r="H986" s="117"/>
    </row>
    <row r="987" spans="6:8" x14ac:dyDescent="0.3">
      <c r="F987" s="116"/>
      <c r="G987" s="116"/>
      <c r="H987" s="117"/>
    </row>
    <row r="988" spans="6:8" x14ac:dyDescent="0.3">
      <c r="F988" s="116"/>
      <c r="G988" s="116"/>
      <c r="H988" s="117"/>
    </row>
    <row r="989" spans="6:8" x14ac:dyDescent="0.3">
      <c r="F989" s="116"/>
      <c r="G989" s="116"/>
      <c r="H989" s="117"/>
    </row>
    <row r="990" spans="6:8" x14ac:dyDescent="0.3">
      <c r="F990" s="116"/>
      <c r="G990" s="116"/>
      <c r="H990" s="117"/>
    </row>
    <row r="991" spans="6:8" x14ac:dyDescent="0.3">
      <c r="F991" s="116"/>
      <c r="G991" s="116"/>
      <c r="H991" s="117"/>
    </row>
    <row r="992" spans="6:8" x14ac:dyDescent="0.3">
      <c r="F992" s="116"/>
      <c r="G992" s="116"/>
      <c r="H992" s="117"/>
    </row>
    <row r="993" spans="6:8" x14ac:dyDescent="0.3">
      <c r="F993" s="116"/>
      <c r="G993" s="116"/>
      <c r="H993" s="117"/>
    </row>
    <row r="994" spans="6:8" x14ac:dyDescent="0.3">
      <c r="F994" s="116"/>
      <c r="G994" s="116"/>
      <c r="H994" s="117"/>
    </row>
    <row r="995" spans="6:8" x14ac:dyDescent="0.3">
      <c r="F995" s="116"/>
      <c r="G995" s="116"/>
      <c r="H995" s="117"/>
    </row>
    <row r="996" spans="6:8" x14ac:dyDescent="0.3">
      <c r="F996" s="116"/>
      <c r="G996" s="116"/>
      <c r="H996" s="117"/>
    </row>
    <row r="997" spans="6:8" x14ac:dyDescent="0.3">
      <c r="F997" s="116"/>
      <c r="G997" s="116"/>
      <c r="H997" s="117"/>
    </row>
    <row r="998" spans="6:8" x14ac:dyDescent="0.3">
      <c r="F998" s="116"/>
      <c r="G998" s="116"/>
      <c r="H998" s="117"/>
    </row>
    <row r="999" spans="6:8" x14ac:dyDescent="0.3">
      <c r="F999" s="116"/>
      <c r="G999" s="116"/>
      <c r="H999" s="117"/>
    </row>
    <row r="1000" spans="6:8" x14ac:dyDescent="0.3">
      <c r="F1000" s="116"/>
      <c r="G1000" s="116"/>
      <c r="H1000" s="117"/>
    </row>
    <row r="1001" spans="6:8" x14ac:dyDescent="0.3">
      <c r="F1001" s="116"/>
      <c r="G1001" s="116"/>
      <c r="H1001" s="117"/>
    </row>
    <row r="1002" spans="6:8" x14ac:dyDescent="0.3">
      <c r="F1002" s="116"/>
      <c r="G1002" s="116"/>
      <c r="H1002" s="117"/>
    </row>
    <row r="1003" spans="6:8" x14ac:dyDescent="0.3">
      <c r="F1003" s="116"/>
      <c r="G1003" s="116"/>
      <c r="H1003" s="117"/>
    </row>
    <row r="1004" spans="6:8" x14ac:dyDescent="0.3">
      <c r="F1004" s="116"/>
      <c r="G1004" s="116"/>
      <c r="H1004" s="117"/>
    </row>
    <row r="1005" spans="6:8" x14ac:dyDescent="0.3">
      <c r="F1005" s="116"/>
      <c r="G1005" s="116"/>
      <c r="H1005" s="117"/>
    </row>
    <row r="1006" spans="6:8" x14ac:dyDescent="0.3">
      <c r="F1006" s="116"/>
      <c r="G1006" s="116"/>
      <c r="H1006" s="117"/>
    </row>
    <row r="1007" spans="6:8" x14ac:dyDescent="0.3">
      <c r="F1007" s="116"/>
      <c r="G1007" s="116"/>
      <c r="H1007" s="117"/>
    </row>
    <row r="1008" spans="6:8" x14ac:dyDescent="0.3">
      <c r="F1008" s="116"/>
      <c r="G1008" s="116"/>
      <c r="H1008" s="117"/>
    </row>
    <row r="1009" spans="6:8" x14ac:dyDescent="0.3">
      <c r="F1009" s="116"/>
      <c r="G1009" s="116"/>
      <c r="H1009" s="117"/>
    </row>
    <row r="1010" spans="6:8" x14ac:dyDescent="0.3">
      <c r="F1010" s="116"/>
      <c r="G1010" s="116"/>
      <c r="H1010" s="117"/>
    </row>
    <row r="1011" spans="6:8" x14ac:dyDescent="0.3">
      <c r="F1011" s="116"/>
      <c r="G1011" s="116"/>
      <c r="H1011" s="117"/>
    </row>
    <row r="1012" spans="6:8" x14ac:dyDescent="0.3">
      <c r="F1012" s="116"/>
      <c r="G1012" s="116"/>
      <c r="H1012" s="117"/>
    </row>
    <row r="1013" spans="6:8" x14ac:dyDescent="0.3">
      <c r="F1013" s="116"/>
      <c r="G1013" s="116"/>
      <c r="H1013" s="117"/>
    </row>
    <row r="1014" spans="6:8" x14ac:dyDescent="0.3">
      <c r="F1014" s="116"/>
      <c r="G1014" s="116"/>
      <c r="H1014" s="117"/>
    </row>
    <row r="1015" spans="6:8" x14ac:dyDescent="0.3">
      <c r="F1015" s="116"/>
      <c r="G1015" s="116"/>
      <c r="H1015" s="117"/>
    </row>
    <row r="1016" spans="6:8" x14ac:dyDescent="0.3">
      <c r="F1016" s="116"/>
      <c r="G1016" s="116"/>
      <c r="H1016" s="117"/>
    </row>
    <row r="1017" spans="6:8" x14ac:dyDescent="0.3">
      <c r="F1017" s="116"/>
      <c r="G1017" s="116"/>
      <c r="H1017" s="117"/>
    </row>
    <row r="1018" spans="6:8" x14ac:dyDescent="0.3">
      <c r="F1018" s="116"/>
      <c r="G1018" s="116"/>
      <c r="H1018" s="117"/>
    </row>
    <row r="1019" spans="6:8" x14ac:dyDescent="0.3">
      <c r="F1019" s="116"/>
      <c r="G1019" s="116"/>
      <c r="H1019" s="117"/>
    </row>
    <row r="1020" spans="6:8" x14ac:dyDescent="0.3">
      <c r="F1020" s="116"/>
      <c r="G1020" s="116"/>
      <c r="H1020" s="117"/>
    </row>
    <row r="1021" spans="6:8" x14ac:dyDescent="0.3">
      <c r="F1021" s="116"/>
      <c r="G1021" s="116"/>
      <c r="H1021" s="117"/>
    </row>
    <row r="1022" spans="6:8" x14ac:dyDescent="0.3">
      <c r="F1022" s="116"/>
      <c r="G1022" s="116"/>
      <c r="H1022" s="117"/>
    </row>
    <row r="1023" spans="6:8" x14ac:dyDescent="0.3">
      <c r="F1023" s="116"/>
      <c r="G1023" s="116"/>
      <c r="H1023" s="117"/>
    </row>
    <row r="1024" spans="6:8" x14ac:dyDescent="0.3">
      <c r="F1024" s="116"/>
      <c r="G1024" s="116"/>
      <c r="H1024" s="117"/>
    </row>
    <row r="1025" spans="6:8" x14ac:dyDescent="0.3">
      <c r="F1025" s="116"/>
      <c r="G1025" s="116"/>
      <c r="H1025" s="117"/>
    </row>
    <row r="1026" spans="6:8" x14ac:dyDescent="0.3">
      <c r="F1026" s="116"/>
      <c r="G1026" s="116"/>
      <c r="H1026" s="117"/>
    </row>
    <row r="1027" spans="6:8" x14ac:dyDescent="0.3">
      <c r="F1027" s="116"/>
      <c r="G1027" s="116"/>
      <c r="H1027" s="117"/>
    </row>
    <row r="1028" spans="6:8" x14ac:dyDescent="0.3">
      <c r="F1028" s="116"/>
      <c r="G1028" s="116"/>
      <c r="H1028" s="117"/>
    </row>
    <row r="1029" spans="6:8" x14ac:dyDescent="0.3">
      <c r="F1029" s="116"/>
      <c r="G1029" s="116"/>
      <c r="H1029" s="117"/>
    </row>
    <row r="1030" spans="6:8" x14ac:dyDescent="0.3">
      <c r="F1030" s="116"/>
      <c r="G1030" s="116"/>
      <c r="H1030" s="117"/>
    </row>
    <row r="1031" spans="6:8" x14ac:dyDescent="0.3">
      <c r="F1031" s="116"/>
      <c r="G1031" s="116"/>
      <c r="H1031" s="117"/>
    </row>
    <row r="1032" spans="6:8" x14ac:dyDescent="0.3">
      <c r="F1032" s="116"/>
      <c r="G1032" s="116"/>
      <c r="H1032" s="117"/>
    </row>
    <row r="1033" spans="6:8" x14ac:dyDescent="0.3">
      <c r="F1033" s="116"/>
      <c r="G1033" s="116"/>
      <c r="H1033" s="117"/>
    </row>
    <row r="1034" spans="6:8" x14ac:dyDescent="0.3">
      <c r="F1034" s="116"/>
      <c r="G1034" s="116"/>
      <c r="H1034" s="117"/>
    </row>
    <row r="1035" spans="6:8" x14ac:dyDescent="0.3">
      <c r="F1035" s="116"/>
      <c r="G1035" s="116"/>
      <c r="H1035" s="117"/>
    </row>
    <row r="1036" spans="6:8" x14ac:dyDescent="0.3">
      <c r="F1036" s="116"/>
      <c r="G1036" s="116"/>
      <c r="H1036" s="117"/>
    </row>
    <row r="1037" spans="6:8" x14ac:dyDescent="0.3">
      <c r="F1037" s="116"/>
      <c r="G1037" s="116"/>
      <c r="H1037" s="117"/>
    </row>
    <row r="1038" spans="6:8" x14ac:dyDescent="0.3">
      <c r="F1038" s="116"/>
      <c r="G1038" s="116"/>
      <c r="H1038" s="117"/>
    </row>
    <row r="1039" spans="6:8" x14ac:dyDescent="0.3">
      <c r="F1039" s="116"/>
      <c r="G1039" s="116"/>
      <c r="H1039" s="117"/>
    </row>
    <row r="1040" spans="6:8" x14ac:dyDescent="0.3">
      <c r="F1040" s="116"/>
      <c r="G1040" s="116"/>
      <c r="H1040" s="117"/>
    </row>
    <row r="1041" spans="6:8" x14ac:dyDescent="0.3">
      <c r="F1041" s="116"/>
      <c r="G1041" s="116"/>
      <c r="H1041" s="117"/>
    </row>
    <row r="1042" spans="6:8" x14ac:dyDescent="0.3">
      <c r="F1042" s="116"/>
      <c r="G1042" s="116"/>
      <c r="H1042" s="117"/>
    </row>
    <row r="1043" spans="6:8" x14ac:dyDescent="0.3">
      <c r="F1043" s="116"/>
      <c r="G1043" s="116"/>
      <c r="H1043" s="117"/>
    </row>
    <row r="1044" spans="6:8" x14ac:dyDescent="0.3">
      <c r="F1044" s="116"/>
      <c r="G1044" s="116"/>
      <c r="H1044" s="117"/>
    </row>
    <row r="1045" spans="6:8" x14ac:dyDescent="0.3">
      <c r="F1045" s="116"/>
      <c r="G1045" s="116"/>
      <c r="H1045" s="117"/>
    </row>
    <row r="1046" spans="6:8" x14ac:dyDescent="0.3">
      <c r="F1046" s="116"/>
      <c r="G1046" s="116"/>
      <c r="H1046" s="117"/>
    </row>
    <row r="1047" spans="6:8" x14ac:dyDescent="0.3">
      <c r="F1047" s="116"/>
      <c r="G1047" s="116"/>
      <c r="H1047" s="117"/>
    </row>
    <row r="1048" spans="6:8" x14ac:dyDescent="0.3">
      <c r="F1048" s="116"/>
      <c r="G1048" s="116"/>
      <c r="H1048" s="117"/>
    </row>
    <row r="1049" spans="6:8" x14ac:dyDescent="0.3">
      <c r="F1049" s="116"/>
      <c r="G1049" s="116"/>
      <c r="H1049" s="117"/>
    </row>
    <row r="1050" spans="6:8" x14ac:dyDescent="0.3">
      <c r="F1050" s="116"/>
      <c r="G1050" s="116"/>
      <c r="H1050" s="117"/>
    </row>
    <row r="1051" spans="6:8" x14ac:dyDescent="0.3">
      <c r="F1051" s="116"/>
      <c r="G1051" s="116"/>
      <c r="H1051" s="117"/>
    </row>
    <row r="1052" spans="6:8" x14ac:dyDescent="0.3">
      <c r="F1052" s="116"/>
      <c r="G1052" s="116"/>
      <c r="H1052" s="117"/>
    </row>
    <row r="1053" spans="6:8" x14ac:dyDescent="0.3">
      <c r="F1053" s="116"/>
      <c r="G1053" s="116"/>
      <c r="H1053" s="117"/>
    </row>
    <row r="1054" spans="6:8" x14ac:dyDescent="0.3">
      <c r="F1054" s="116"/>
      <c r="G1054" s="116"/>
      <c r="H1054" s="117"/>
    </row>
    <row r="1055" spans="6:8" x14ac:dyDescent="0.3">
      <c r="F1055" s="116"/>
      <c r="G1055" s="116"/>
      <c r="H1055" s="117"/>
    </row>
    <row r="1056" spans="6:8" x14ac:dyDescent="0.3">
      <c r="F1056" s="116"/>
      <c r="G1056" s="116"/>
      <c r="H1056" s="117"/>
    </row>
    <row r="1057" spans="6:8" x14ac:dyDescent="0.3">
      <c r="F1057" s="116"/>
      <c r="G1057" s="116"/>
      <c r="H1057" s="117"/>
    </row>
    <row r="1058" spans="6:8" x14ac:dyDescent="0.3">
      <c r="F1058" s="116"/>
      <c r="G1058" s="116"/>
      <c r="H1058" s="117"/>
    </row>
    <row r="1059" spans="6:8" x14ac:dyDescent="0.3">
      <c r="F1059" s="116"/>
      <c r="G1059" s="116"/>
      <c r="H1059" s="117"/>
    </row>
    <row r="1060" spans="6:8" x14ac:dyDescent="0.3">
      <c r="F1060" s="116"/>
      <c r="G1060" s="116"/>
      <c r="H1060" s="117"/>
    </row>
    <row r="1061" spans="6:8" x14ac:dyDescent="0.3">
      <c r="F1061" s="116"/>
      <c r="G1061" s="116"/>
      <c r="H1061" s="117"/>
    </row>
    <row r="1062" spans="6:8" x14ac:dyDescent="0.3">
      <c r="F1062" s="116"/>
      <c r="G1062" s="116"/>
      <c r="H1062" s="117"/>
    </row>
    <row r="1063" spans="6:8" x14ac:dyDescent="0.3">
      <c r="F1063" s="116"/>
      <c r="G1063" s="116"/>
      <c r="H1063" s="117"/>
    </row>
    <row r="1064" spans="6:8" x14ac:dyDescent="0.3">
      <c r="F1064" s="116"/>
      <c r="G1064" s="116"/>
      <c r="H1064" s="117"/>
    </row>
    <row r="1065" spans="6:8" x14ac:dyDescent="0.3">
      <c r="F1065" s="116"/>
      <c r="G1065" s="116"/>
      <c r="H1065" s="117"/>
    </row>
    <row r="1066" spans="6:8" x14ac:dyDescent="0.3">
      <c r="F1066" s="116"/>
      <c r="G1066" s="116"/>
      <c r="H1066" s="117"/>
    </row>
    <row r="1067" spans="6:8" x14ac:dyDescent="0.3">
      <c r="F1067" s="116"/>
      <c r="G1067" s="116"/>
      <c r="H1067" s="117"/>
    </row>
    <row r="1068" spans="6:8" x14ac:dyDescent="0.3">
      <c r="F1068" s="116"/>
      <c r="G1068" s="116"/>
      <c r="H1068" s="117"/>
    </row>
    <row r="1069" spans="6:8" x14ac:dyDescent="0.3">
      <c r="F1069" s="116"/>
      <c r="G1069" s="116"/>
      <c r="H1069" s="117"/>
    </row>
    <row r="1070" spans="6:8" x14ac:dyDescent="0.3">
      <c r="F1070" s="116"/>
      <c r="G1070" s="116"/>
      <c r="H1070" s="117"/>
    </row>
    <row r="1071" spans="6:8" x14ac:dyDescent="0.3">
      <c r="F1071" s="116"/>
      <c r="G1071" s="116"/>
      <c r="H1071" s="117"/>
    </row>
    <row r="1072" spans="6:8" x14ac:dyDescent="0.3">
      <c r="F1072" s="116"/>
      <c r="G1072" s="116"/>
      <c r="H1072" s="117"/>
    </row>
    <row r="1073" spans="6:8" x14ac:dyDescent="0.3">
      <c r="F1073" s="116"/>
      <c r="G1073" s="116"/>
      <c r="H1073" s="117"/>
    </row>
    <row r="1074" spans="6:8" x14ac:dyDescent="0.3">
      <c r="F1074" s="116"/>
      <c r="G1074" s="116"/>
      <c r="H1074" s="117"/>
    </row>
    <row r="1075" spans="6:8" x14ac:dyDescent="0.3">
      <c r="F1075" s="116"/>
      <c r="G1075" s="116"/>
      <c r="H1075" s="117"/>
    </row>
    <row r="1076" spans="6:8" x14ac:dyDescent="0.3">
      <c r="F1076" s="116"/>
      <c r="G1076" s="116"/>
      <c r="H1076" s="117"/>
    </row>
    <row r="1077" spans="6:8" x14ac:dyDescent="0.3">
      <c r="F1077" s="116"/>
      <c r="G1077" s="116"/>
      <c r="H1077" s="117"/>
    </row>
    <row r="1078" spans="6:8" x14ac:dyDescent="0.3">
      <c r="F1078" s="116"/>
      <c r="G1078" s="116"/>
      <c r="H1078" s="117"/>
    </row>
    <row r="1079" spans="6:8" x14ac:dyDescent="0.3">
      <c r="F1079" s="116"/>
      <c r="G1079" s="116"/>
      <c r="H1079" s="117"/>
    </row>
    <row r="1080" spans="6:8" x14ac:dyDescent="0.3">
      <c r="F1080" s="116"/>
      <c r="G1080" s="116"/>
      <c r="H1080" s="117"/>
    </row>
    <row r="1081" spans="6:8" x14ac:dyDescent="0.3">
      <c r="F1081" s="116"/>
      <c r="G1081" s="116"/>
      <c r="H1081" s="117"/>
    </row>
    <row r="1082" spans="6:8" x14ac:dyDescent="0.3">
      <c r="F1082" s="116"/>
      <c r="G1082" s="116"/>
      <c r="H1082" s="117"/>
    </row>
    <row r="1083" spans="6:8" x14ac:dyDescent="0.3">
      <c r="F1083" s="116"/>
      <c r="G1083" s="116"/>
      <c r="H1083" s="117"/>
    </row>
    <row r="1084" spans="6:8" x14ac:dyDescent="0.3">
      <c r="F1084" s="116"/>
      <c r="G1084" s="116"/>
      <c r="H1084" s="117"/>
    </row>
    <row r="1085" spans="6:8" x14ac:dyDescent="0.3">
      <c r="F1085" s="116"/>
      <c r="G1085" s="116"/>
      <c r="H1085" s="117"/>
    </row>
    <row r="1086" spans="6:8" x14ac:dyDescent="0.3">
      <c r="F1086" s="116"/>
      <c r="G1086" s="116"/>
      <c r="H1086" s="117"/>
    </row>
    <row r="1087" spans="6:8" x14ac:dyDescent="0.3">
      <c r="F1087" s="116"/>
      <c r="G1087" s="116"/>
      <c r="H1087" s="117"/>
    </row>
    <row r="1088" spans="6:8" x14ac:dyDescent="0.3">
      <c r="F1088" s="116"/>
      <c r="G1088" s="116"/>
      <c r="H1088" s="117"/>
    </row>
    <row r="1089" spans="6:8" x14ac:dyDescent="0.3">
      <c r="F1089" s="116"/>
      <c r="G1089" s="116"/>
      <c r="H1089" s="117"/>
    </row>
    <row r="1090" spans="6:8" x14ac:dyDescent="0.3">
      <c r="F1090" s="116"/>
      <c r="G1090" s="116"/>
      <c r="H1090" s="117"/>
    </row>
    <row r="1091" spans="6:8" x14ac:dyDescent="0.3">
      <c r="F1091" s="116"/>
      <c r="G1091" s="116"/>
      <c r="H1091" s="117"/>
    </row>
    <row r="1092" spans="6:8" x14ac:dyDescent="0.3">
      <c r="F1092" s="116"/>
      <c r="G1092" s="116"/>
      <c r="H1092" s="117"/>
    </row>
    <row r="1093" spans="6:8" x14ac:dyDescent="0.3">
      <c r="F1093" s="116"/>
      <c r="G1093" s="116"/>
      <c r="H1093" s="117"/>
    </row>
    <row r="1094" spans="6:8" x14ac:dyDescent="0.3">
      <c r="F1094" s="116"/>
      <c r="G1094" s="116"/>
      <c r="H1094" s="117"/>
    </row>
    <row r="1095" spans="6:8" x14ac:dyDescent="0.3">
      <c r="F1095" s="116"/>
      <c r="G1095" s="116"/>
      <c r="H1095" s="117"/>
    </row>
    <row r="1096" spans="6:8" x14ac:dyDescent="0.3">
      <c r="F1096" s="116"/>
      <c r="G1096" s="116"/>
      <c r="H1096" s="117"/>
    </row>
    <row r="1097" spans="6:8" x14ac:dyDescent="0.3">
      <c r="F1097" s="116"/>
      <c r="G1097" s="116"/>
      <c r="H1097" s="117"/>
    </row>
    <row r="1098" spans="6:8" x14ac:dyDescent="0.3">
      <c r="F1098" s="116"/>
      <c r="G1098" s="116"/>
      <c r="H1098" s="117"/>
    </row>
    <row r="1099" spans="6:8" x14ac:dyDescent="0.3">
      <c r="F1099" s="116"/>
      <c r="G1099" s="116"/>
      <c r="H1099" s="117"/>
    </row>
    <row r="1100" spans="6:8" x14ac:dyDescent="0.3">
      <c r="F1100" s="116"/>
      <c r="G1100" s="116"/>
      <c r="H1100" s="117"/>
    </row>
    <row r="1101" spans="6:8" x14ac:dyDescent="0.3">
      <c r="F1101" s="116"/>
      <c r="G1101" s="116"/>
      <c r="H1101" s="117"/>
    </row>
    <row r="1102" spans="6:8" x14ac:dyDescent="0.3">
      <c r="F1102" s="116"/>
      <c r="G1102" s="116"/>
      <c r="H1102" s="117"/>
    </row>
    <row r="1103" spans="6:8" x14ac:dyDescent="0.3">
      <c r="F1103" s="116"/>
      <c r="G1103" s="116"/>
      <c r="H1103" s="117"/>
    </row>
    <row r="1104" spans="6:8" x14ac:dyDescent="0.3">
      <c r="F1104" s="116"/>
      <c r="G1104" s="116"/>
      <c r="H1104" s="117"/>
    </row>
    <row r="1105" spans="6:8" x14ac:dyDescent="0.3">
      <c r="F1105" s="116"/>
      <c r="G1105" s="116"/>
      <c r="H1105" s="117"/>
    </row>
    <row r="1106" spans="6:8" x14ac:dyDescent="0.3">
      <c r="F1106" s="116"/>
      <c r="G1106" s="116"/>
      <c r="H1106" s="117"/>
    </row>
    <row r="1107" spans="6:8" x14ac:dyDescent="0.3">
      <c r="F1107" s="116"/>
      <c r="G1107" s="116"/>
      <c r="H1107" s="117"/>
    </row>
    <row r="1108" spans="6:8" x14ac:dyDescent="0.3">
      <c r="F1108" s="116"/>
      <c r="G1108" s="116"/>
      <c r="H1108" s="117"/>
    </row>
    <row r="1109" spans="6:8" x14ac:dyDescent="0.3">
      <c r="F1109" s="116"/>
      <c r="G1109" s="116"/>
      <c r="H1109" s="117"/>
    </row>
    <row r="1110" spans="6:8" x14ac:dyDescent="0.3">
      <c r="F1110" s="116"/>
      <c r="G1110" s="116"/>
      <c r="H1110" s="117"/>
    </row>
    <row r="1111" spans="6:8" x14ac:dyDescent="0.3">
      <c r="F1111" s="116"/>
      <c r="G1111" s="116"/>
      <c r="H1111" s="117"/>
    </row>
    <row r="1112" spans="6:8" x14ac:dyDescent="0.3">
      <c r="F1112" s="116"/>
      <c r="G1112" s="116"/>
      <c r="H1112" s="117"/>
    </row>
    <row r="1113" spans="6:8" x14ac:dyDescent="0.3">
      <c r="F1113" s="116"/>
      <c r="G1113" s="116"/>
      <c r="H1113" s="117"/>
    </row>
    <row r="1114" spans="6:8" x14ac:dyDescent="0.3">
      <c r="F1114" s="116"/>
      <c r="G1114" s="116"/>
      <c r="H1114" s="117"/>
    </row>
    <row r="1115" spans="6:8" x14ac:dyDescent="0.3">
      <c r="F1115" s="116"/>
      <c r="G1115" s="116"/>
      <c r="H1115" s="117"/>
    </row>
    <row r="1116" spans="6:8" x14ac:dyDescent="0.3">
      <c r="F1116" s="116"/>
      <c r="G1116" s="116"/>
      <c r="H1116" s="117"/>
    </row>
    <row r="1117" spans="6:8" x14ac:dyDescent="0.3">
      <c r="F1117" s="116"/>
      <c r="G1117" s="116"/>
      <c r="H1117" s="117"/>
    </row>
    <row r="1118" spans="6:8" x14ac:dyDescent="0.3">
      <c r="F1118" s="116"/>
      <c r="G1118" s="116"/>
      <c r="H1118" s="117"/>
    </row>
    <row r="1119" spans="6:8" x14ac:dyDescent="0.3">
      <c r="F1119" s="116"/>
      <c r="G1119" s="116"/>
      <c r="H1119" s="117"/>
    </row>
    <row r="1120" spans="6:8" x14ac:dyDescent="0.3">
      <c r="F1120" s="116"/>
      <c r="G1120" s="116"/>
      <c r="H1120" s="117"/>
    </row>
    <row r="1121" spans="6:8" x14ac:dyDescent="0.3">
      <c r="F1121" s="116"/>
      <c r="G1121" s="116"/>
      <c r="H1121" s="117"/>
    </row>
    <row r="1122" spans="6:8" x14ac:dyDescent="0.3">
      <c r="F1122" s="116"/>
      <c r="G1122" s="116"/>
      <c r="H1122" s="117"/>
    </row>
    <row r="1123" spans="6:8" x14ac:dyDescent="0.3">
      <c r="F1123" s="116"/>
      <c r="G1123" s="116"/>
      <c r="H1123" s="117"/>
    </row>
    <row r="1124" spans="6:8" x14ac:dyDescent="0.3">
      <c r="F1124" s="116"/>
      <c r="G1124" s="116"/>
      <c r="H1124" s="117"/>
    </row>
    <row r="1125" spans="6:8" x14ac:dyDescent="0.3">
      <c r="F1125" s="116"/>
      <c r="G1125" s="116"/>
      <c r="H1125" s="117"/>
    </row>
    <row r="1126" spans="6:8" x14ac:dyDescent="0.3">
      <c r="F1126" s="116"/>
      <c r="G1126" s="116"/>
      <c r="H1126" s="117"/>
    </row>
    <row r="1127" spans="6:8" x14ac:dyDescent="0.3">
      <c r="F1127" s="116"/>
      <c r="G1127" s="116"/>
      <c r="H1127" s="117"/>
    </row>
    <row r="1128" spans="6:8" x14ac:dyDescent="0.3">
      <c r="F1128" s="116"/>
      <c r="G1128" s="116"/>
      <c r="H1128" s="117"/>
    </row>
    <row r="1129" spans="6:8" x14ac:dyDescent="0.3">
      <c r="F1129" s="116"/>
      <c r="G1129" s="116"/>
      <c r="H1129" s="117"/>
    </row>
    <row r="1130" spans="6:8" x14ac:dyDescent="0.3">
      <c r="F1130" s="116"/>
      <c r="G1130" s="116"/>
      <c r="H1130" s="117"/>
    </row>
    <row r="1131" spans="6:8" x14ac:dyDescent="0.3">
      <c r="F1131" s="116"/>
      <c r="G1131" s="116"/>
      <c r="H1131" s="117"/>
    </row>
    <row r="1132" spans="6:8" x14ac:dyDescent="0.3">
      <c r="F1132" s="116"/>
      <c r="G1132" s="116"/>
      <c r="H1132" s="117"/>
    </row>
    <row r="1133" spans="6:8" x14ac:dyDescent="0.3">
      <c r="F1133" s="116"/>
      <c r="G1133" s="116"/>
      <c r="H1133" s="117"/>
    </row>
    <row r="1134" spans="6:8" x14ac:dyDescent="0.3">
      <c r="F1134" s="116"/>
      <c r="G1134" s="116"/>
      <c r="H1134" s="117"/>
    </row>
    <row r="1135" spans="6:8" x14ac:dyDescent="0.3">
      <c r="F1135" s="116"/>
      <c r="G1135" s="116"/>
      <c r="H1135" s="117"/>
    </row>
    <row r="1136" spans="6:8" x14ac:dyDescent="0.3">
      <c r="F1136" s="116"/>
      <c r="G1136" s="116"/>
      <c r="H1136" s="117"/>
    </row>
    <row r="1137" spans="6:8" x14ac:dyDescent="0.3">
      <c r="F1137" s="116"/>
      <c r="G1137" s="116"/>
      <c r="H1137" s="117"/>
    </row>
    <row r="1138" spans="6:8" x14ac:dyDescent="0.3">
      <c r="F1138" s="116"/>
      <c r="G1138" s="116"/>
      <c r="H1138" s="117"/>
    </row>
    <row r="1139" spans="6:8" x14ac:dyDescent="0.3">
      <c r="F1139" s="116"/>
      <c r="G1139" s="116"/>
      <c r="H1139" s="117"/>
    </row>
    <row r="1140" spans="6:8" x14ac:dyDescent="0.3">
      <c r="F1140" s="116"/>
      <c r="G1140" s="116"/>
      <c r="H1140" s="117"/>
    </row>
    <row r="1141" spans="6:8" x14ac:dyDescent="0.3">
      <c r="F1141" s="116"/>
      <c r="G1141" s="116"/>
      <c r="H1141" s="117"/>
    </row>
    <row r="1142" spans="6:8" x14ac:dyDescent="0.3">
      <c r="F1142" s="116"/>
      <c r="G1142" s="116"/>
      <c r="H1142" s="117"/>
    </row>
    <row r="1143" spans="6:8" x14ac:dyDescent="0.3">
      <c r="F1143" s="116"/>
      <c r="G1143" s="116"/>
      <c r="H1143" s="117"/>
    </row>
    <row r="1144" spans="6:8" x14ac:dyDescent="0.3">
      <c r="F1144" s="116"/>
      <c r="G1144" s="116"/>
      <c r="H1144" s="117"/>
    </row>
    <row r="1145" spans="6:8" x14ac:dyDescent="0.3">
      <c r="F1145" s="116"/>
      <c r="G1145" s="116"/>
      <c r="H1145" s="117"/>
    </row>
    <row r="1146" spans="6:8" x14ac:dyDescent="0.3">
      <c r="F1146" s="116"/>
      <c r="G1146" s="116"/>
      <c r="H1146" s="117"/>
    </row>
    <row r="1147" spans="6:8" x14ac:dyDescent="0.3">
      <c r="F1147" s="116"/>
      <c r="G1147" s="116"/>
      <c r="H1147" s="117"/>
    </row>
    <row r="1148" spans="6:8" x14ac:dyDescent="0.3">
      <c r="F1148" s="116"/>
      <c r="G1148" s="116"/>
      <c r="H1148" s="117"/>
    </row>
    <row r="1149" spans="6:8" x14ac:dyDescent="0.3">
      <c r="F1149" s="116"/>
      <c r="G1149" s="116"/>
      <c r="H1149" s="117"/>
    </row>
    <row r="1150" spans="6:8" x14ac:dyDescent="0.3">
      <c r="F1150" s="116"/>
      <c r="G1150" s="116"/>
      <c r="H1150" s="117"/>
    </row>
    <row r="1151" spans="6:8" x14ac:dyDescent="0.3">
      <c r="F1151" s="116"/>
      <c r="G1151" s="116"/>
      <c r="H1151" s="117"/>
    </row>
    <row r="1152" spans="6:8" x14ac:dyDescent="0.3">
      <c r="F1152" s="116"/>
      <c r="G1152" s="116"/>
      <c r="H1152" s="117"/>
    </row>
    <row r="1153" spans="6:8" x14ac:dyDescent="0.3">
      <c r="F1153" s="116"/>
      <c r="G1153" s="116"/>
      <c r="H1153" s="117"/>
    </row>
    <row r="1154" spans="6:8" x14ac:dyDescent="0.3">
      <c r="F1154" s="116"/>
      <c r="G1154" s="116"/>
      <c r="H1154" s="117"/>
    </row>
    <row r="1155" spans="6:8" x14ac:dyDescent="0.3">
      <c r="F1155" s="116"/>
      <c r="G1155" s="116"/>
      <c r="H1155" s="117"/>
    </row>
    <row r="1156" spans="6:8" x14ac:dyDescent="0.3">
      <c r="F1156" s="116"/>
      <c r="G1156" s="116"/>
      <c r="H1156" s="117"/>
    </row>
    <row r="1157" spans="6:8" x14ac:dyDescent="0.3">
      <c r="F1157" s="116"/>
      <c r="G1157" s="116"/>
      <c r="H1157" s="117"/>
    </row>
    <row r="1158" spans="6:8" x14ac:dyDescent="0.3">
      <c r="F1158" s="116"/>
      <c r="G1158" s="116"/>
      <c r="H1158" s="117"/>
    </row>
    <row r="1159" spans="6:8" x14ac:dyDescent="0.3">
      <c r="F1159" s="116"/>
      <c r="G1159" s="116"/>
      <c r="H1159" s="117"/>
    </row>
    <row r="1160" spans="6:8" x14ac:dyDescent="0.3">
      <c r="F1160" s="116"/>
      <c r="G1160" s="116"/>
      <c r="H1160" s="117"/>
    </row>
    <row r="1161" spans="6:8" x14ac:dyDescent="0.3">
      <c r="F1161" s="116"/>
      <c r="G1161" s="116"/>
      <c r="H1161" s="117"/>
    </row>
    <row r="1162" spans="6:8" x14ac:dyDescent="0.3">
      <c r="F1162" s="116"/>
      <c r="G1162" s="116"/>
      <c r="H1162" s="117"/>
    </row>
    <row r="1163" spans="6:8" x14ac:dyDescent="0.3">
      <c r="F1163" s="116"/>
      <c r="G1163" s="116"/>
      <c r="H1163" s="117"/>
    </row>
    <row r="1164" spans="6:8" x14ac:dyDescent="0.3">
      <c r="F1164" s="116"/>
      <c r="G1164" s="116"/>
      <c r="H1164" s="117"/>
    </row>
    <row r="1165" spans="6:8" x14ac:dyDescent="0.3">
      <c r="F1165" s="116"/>
      <c r="G1165" s="116"/>
      <c r="H1165" s="117"/>
    </row>
    <row r="1166" spans="6:8" x14ac:dyDescent="0.3">
      <c r="F1166" s="116"/>
      <c r="G1166" s="116"/>
      <c r="H1166" s="117"/>
    </row>
    <row r="1167" spans="6:8" x14ac:dyDescent="0.3">
      <c r="F1167" s="116"/>
      <c r="G1167" s="116"/>
      <c r="H1167" s="117"/>
    </row>
    <row r="1168" spans="6:8" x14ac:dyDescent="0.3">
      <c r="F1168" s="116"/>
      <c r="G1168" s="116"/>
      <c r="H1168" s="117"/>
    </row>
    <row r="1169" spans="6:8" x14ac:dyDescent="0.3">
      <c r="F1169" s="116"/>
      <c r="G1169" s="116"/>
      <c r="H1169" s="117"/>
    </row>
    <row r="1170" spans="6:8" x14ac:dyDescent="0.3">
      <c r="F1170" s="116"/>
      <c r="G1170" s="116"/>
      <c r="H1170" s="117"/>
    </row>
    <row r="1171" spans="6:8" x14ac:dyDescent="0.3">
      <c r="F1171" s="116"/>
      <c r="G1171" s="116"/>
      <c r="H1171" s="117"/>
    </row>
    <row r="1172" spans="6:8" x14ac:dyDescent="0.3">
      <c r="F1172" s="116"/>
      <c r="G1172" s="116"/>
      <c r="H1172" s="117"/>
    </row>
    <row r="1173" spans="6:8" x14ac:dyDescent="0.3">
      <c r="F1173" s="116"/>
      <c r="G1173" s="116"/>
      <c r="H1173" s="117"/>
    </row>
    <row r="1174" spans="6:8" x14ac:dyDescent="0.3">
      <c r="F1174" s="116"/>
      <c r="G1174" s="116"/>
      <c r="H1174" s="117"/>
    </row>
    <row r="1175" spans="6:8" x14ac:dyDescent="0.3">
      <c r="F1175" s="116"/>
      <c r="G1175" s="116"/>
      <c r="H1175" s="117"/>
    </row>
    <row r="1176" spans="6:8" x14ac:dyDescent="0.3">
      <c r="F1176" s="116"/>
      <c r="G1176" s="116"/>
      <c r="H1176" s="117"/>
    </row>
    <row r="1177" spans="6:8" x14ac:dyDescent="0.3">
      <c r="F1177" s="116"/>
      <c r="G1177" s="116"/>
      <c r="H1177" s="117"/>
    </row>
    <row r="1178" spans="6:8" x14ac:dyDescent="0.3">
      <c r="F1178" s="116"/>
      <c r="G1178" s="116"/>
      <c r="H1178" s="117"/>
    </row>
    <row r="1179" spans="6:8" x14ac:dyDescent="0.3">
      <c r="F1179" s="116"/>
      <c r="G1179" s="116"/>
      <c r="H1179" s="117"/>
    </row>
    <row r="1180" spans="6:8" x14ac:dyDescent="0.3">
      <c r="F1180" s="116"/>
      <c r="G1180" s="116"/>
      <c r="H1180" s="117"/>
    </row>
    <row r="1181" spans="6:8" x14ac:dyDescent="0.3">
      <c r="F1181" s="116"/>
      <c r="G1181" s="116"/>
      <c r="H1181" s="117"/>
    </row>
    <row r="1182" spans="6:8" x14ac:dyDescent="0.3">
      <c r="F1182" s="116"/>
      <c r="G1182" s="116"/>
      <c r="H1182" s="117"/>
    </row>
    <row r="1183" spans="6:8" x14ac:dyDescent="0.3">
      <c r="F1183" s="116"/>
      <c r="G1183" s="116"/>
      <c r="H1183" s="117"/>
    </row>
    <row r="1184" spans="6:8" x14ac:dyDescent="0.3">
      <c r="F1184" s="116"/>
      <c r="G1184" s="116"/>
      <c r="H1184" s="117"/>
    </row>
    <row r="1185" spans="6:8" x14ac:dyDescent="0.3">
      <c r="F1185" s="116"/>
      <c r="G1185" s="116"/>
      <c r="H1185" s="117"/>
    </row>
    <row r="1186" spans="6:8" x14ac:dyDescent="0.3">
      <c r="F1186" s="116"/>
      <c r="G1186" s="116"/>
      <c r="H1186" s="117"/>
    </row>
    <row r="1187" spans="6:8" x14ac:dyDescent="0.3">
      <c r="F1187" s="116"/>
      <c r="G1187" s="116"/>
      <c r="H1187" s="117"/>
    </row>
    <row r="1188" spans="6:8" x14ac:dyDescent="0.3">
      <c r="F1188" s="116"/>
      <c r="G1188" s="116"/>
      <c r="H1188" s="117"/>
    </row>
    <row r="1189" spans="6:8" x14ac:dyDescent="0.3">
      <c r="F1189" s="116"/>
      <c r="G1189" s="116"/>
      <c r="H1189" s="117"/>
    </row>
    <row r="1190" spans="6:8" x14ac:dyDescent="0.3">
      <c r="F1190" s="116"/>
      <c r="G1190" s="116"/>
      <c r="H1190" s="117"/>
    </row>
    <row r="1191" spans="6:8" x14ac:dyDescent="0.3">
      <c r="F1191" s="116"/>
      <c r="G1191" s="116"/>
      <c r="H1191" s="117"/>
    </row>
    <row r="1192" spans="6:8" x14ac:dyDescent="0.3">
      <c r="F1192" s="116"/>
      <c r="G1192" s="116"/>
      <c r="H1192" s="117"/>
    </row>
    <row r="1193" spans="6:8" x14ac:dyDescent="0.3">
      <c r="F1193" s="116"/>
      <c r="G1193" s="116"/>
      <c r="H1193" s="117"/>
    </row>
    <row r="1194" spans="6:8" x14ac:dyDescent="0.3">
      <c r="F1194" s="116"/>
      <c r="G1194" s="116"/>
      <c r="H1194" s="117"/>
    </row>
    <row r="1195" spans="6:8" x14ac:dyDescent="0.3">
      <c r="F1195" s="116"/>
      <c r="G1195" s="116"/>
      <c r="H1195" s="117"/>
    </row>
    <row r="1196" spans="6:8" x14ac:dyDescent="0.3">
      <c r="F1196" s="116"/>
      <c r="G1196" s="116"/>
      <c r="H1196" s="117"/>
    </row>
    <row r="1197" spans="6:8" x14ac:dyDescent="0.3">
      <c r="F1197" s="116"/>
      <c r="G1197" s="116"/>
      <c r="H1197" s="117"/>
    </row>
    <row r="1198" spans="6:8" x14ac:dyDescent="0.3">
      <c r="F1198" s="116"/>
      <c r="G1198" s="116"/>
      <c r="H1198" s="117"/>
    </row>
    <row r="1199" spans="6:8" x14ac:dyDescent="0.3">
      <c r="F1199" s="116"/>
      <c r="G1199" s="116"/>
      <c r="H1199" s="117"/>
    </row>
    <row r="1200" spans="6:8" x14ac:dyDescent="0.3">
      <c r="F1200" s="116"/>
      <c r="G1200" s="116"/>
      <c r="H1200" s="117"/>
    </row>
    <row r="1201" spans="6:8" x14ac:dyDescent="0.3">
      <c r="F1201" s="116"/>
      <c r="G1201" s="116"/>
      <c r="H1201" s="117"/>
    </row>
    <row r="1202" spans="6:8" x14ac:dyDescent="0.3">
      <c r="F1202" s="116"/>
      <c r="G1202" s="116"/>
      <c r="H1202" s="117"/>
    </row>
    <row r="1203" spans="6:8" x14ac:dyDescent="0.3">
      <c r="F1203" s="116"/>
      <c r="G1203" s="116"/>
      <c r="H1203" s="117"/>
    </row>
    <row r="1204" spans="6:8" x14ac:dyDescent="0.3">
      <c r="F1204" s="116"/>
      <c r="G1204" s="116"/>
      <c r="H1204" s="117"/>
    </row>
    <row r="1205" spans="6:8" x14ac:dyDescent="0.3">
      <c r="F1205" s="116"/>
      <c r="G1205" s="116"/>
      <c r="H1205" s="117"/>
    </row>
    <row r="1206" spans="6:8" x14ac:dyDescent="0.3">
      <c r="F1206" s="116"/>
      <c r="G1206" s="116"/>
      <c r="H1206" s="117"/>
    </row>
    <row r="1207" spans="6:8" x14ac:dyDescent="0.3">
      <c r="F1207" s="116"/>
      <c r="G1207" s="116"/>
      <c r="H1207" s="117"/>
    </row>
    <row r="1208" spans="6:8" x14ac:dyDescent="0.3">
      <c r="F1208" s="116"/>
      <c r="G1208" s="116"/>
      <c r="H1208" s="117"/>
    </row>
    <row r="1209" spans="6:8" x14ac:dyDescent="0.3">
      <c r="F1209" s="116"/>
      <c r="G1209" s="116"/>
      <c r="H1209" s="117"/>
    </row>
    <row r="1210" spans="6:8" x14ac:dyDescent="0.3">
      <c r="F1210" s="116"/>
      <c r="G1210" s="116"/>
      <c r="H1210" s="117"/>
    </row>
    <row r="1211" spans="6:8" x14ac:dyDescent="0.3">
      <c r="F1211" s="116"/>
      <c r="G1211" s="116"/>
      <c r="H1211" s="117"/>
    </row>
    <row r="1212" spans="6:8" x14ac:dyDescent="0.3">
      <c r="F1212" s="116"/>
      <c r="G1212" s="116"/>
      <c r="H1212" s="117"/>
    </row>
    <row r="1213" spans="6:8" x14ac:dyDescent="0.3">
      <c r="F1213" s="116"/>
      <c r="G1213" s="116"/>
      <c r="H1213" s="117"/>
    </row>
    <row r="1214" spans="6:8" x14ac:dyDescent="0.3">
      <c r="F1214" s="116"/>
      <c r="G1214" s="116"/>
      <c r="H1214" s="117"/>
    </row>
    <row r="1215" spans="6:8" x14ac:dyDescent="0.3">
      <c r="F1215" s="116"/>
      <c r="G1215" s="116"/>
      <c r="H1215" s="117"/>
    </row>
    <row r="1216" spans="6:8" x14ac:dyDescent="0.3">
      <c r="F1216" s="116"/>
      <c r="G1216" s="116"/>
      <c r="H1216" s="117"/>
    </row>
    <row r="1217" spans="6:8" x14ac:dyDescent="0.3">
      <c r="F1217" s="116"/>
      <c r="G1217" s="116"/>
      <c r="H1217" s="117"/>
    </row>
    <row r="1218" spans="6:8" x14ac:dyDescent="0.3">
      <c r="F1218" s="116"/>
      <c r="G1218" s="116"/>
      <c r="H1218" s="117"/>
    </row>
    <row r="1219" spans="6:8" x14ac:dyDescent="0.3">
      <c r="F1219" s="116"/>
      <c r="G1219" s="116"/>
      <c r="H1219" s="117"/>
    </row>
    <row r="1220" spans="6:8" x14ac:dyDescent="0.3">
      <c r="F1220" s="116"/>
      <c r="G1220" s="116"/>
      <c r="H1220" s="117"/>
    </row>
    <row r="1221" spans="6:8" x14ac:dyDescent="0.3">
      <c r="F1221" s="116"/>
      <c r="G1221" s="116"/>
      <c r="H1221" s="117"/>
    </row>
    <row r="1222" spans="6:8" x14ac:dyDescent="0.3">
      <c r="F1222" s="116"/>
      <c r="G1222" s="116"/>
      <c r="H1222" s="117"/>
    </row>
    <row r="1223" spans="6:8" x14ac:dyDescent="0.3">
      <c r="F1223" s="116"/>
      <c r="G1223" s="116"/>
      <c r="H1223" s="117"/>
    </row>
    <row r="1224" spans="6:8" x14ac:dyDescent="0.3">
      <c r="F1224" s="116"/>
      <c r="G1224" s="116"/>
      <c r="H1224" s="117"/>
    </row>
    <row r="1225" spans="6:8" x14ac:dyDescent="0.3">
      <c r="F1225" s="116"/>
      <c r="G1225" s="116"/>
      <c r="H1225" s="117"/>
    </row>
    <row r="1226" spans="6:8" x14ac:dyDescent="0.3">
      <c r="F1226" s="116"/>
      <c r="G1226" s="116"/>
      <c r="H1226" s="117"/>
    </row>
    <row r="1227" spans="6:8" x14ac:dyDescent="0.3">
      <c r="F1227" s="116"/>
      <c r="G1227" s="116"/>
      <c r="H1227" s="117"/>
    </row>
    <row r="1228" spans="6:8" x14ac:dyDescent="0.3">
      <c r="F1228" s="116"/>
      <c r="G1228" s="116"/>
      <c r="H1228" s="117"/>
    </row>
    <row r="1229" spans="6:8" x14ac:dyDescent="0.3">
      <c r="F1229" s="116"/>
      <c r="G1229" s="116"/>
      <c r="H1229" s="117"/>
    </row>
    <row r="1230" spans="6:8" x14ac:dyDescent="0.3">
      <c r="F1230" s="116"/>
      <c r="G1230" s="116"/>
      <c r="H1230" s="117"/>
    </row>
    <row r="1231" spans="6:8" x14ac:dyDescent="0.3">
      <c r="F1231" s="116"/>
      <c r="G1231" s="116"/>
      <c r="H1231" s="117"/>
    </row>
    <row r="1232" spans="6:8" x14ac:dyDescent="0.3">
      <c r="F1232" s="116"/>
      <c r="G1232" s="116"/>
      <c r="H1232" s="117"/>
    </row>
    <row r="1233" spans="6:8" x14ac:dyDescent="0.3">
      <c r="F1233" s="116"/>
      <c r="G1233" s="116"/>
      <c r="H1233" s="117"/>
    </row>
    <row r="1234" spans="6:8" x14ac:dyDescent="0.3">
      <c r="F1234" s="116"/>
      <c r="G1234" s="116"/>
      <c r="H1234" s="117"/>
    </row>
    <row r="1235" spans="6:8" x14ac:dyDescent="0.3">
      <c r="F1235" s="116"/>
      <c r="G1235" s="116"/>
      <c r="H1235" s="117"/>
    </row>
    <row r="1236" spans="6:8" x14ac:dyDescent="0.3">
      <c r="F1236" s="116"/>
      <c r="G1236" s="116"/>
      <c r="H1236" s="117"/>
    </row>
    <row r="1237" spans="6:8" x14ac:dyDescent="0.3">
      <c r="F1237" s="116"/>
      <c r="G1237" s="116"/>
      <c r="H1237" s="117"/>
    </row>
    <row r="1238" spans="6:8" x14ac:dyDescent="0.3">
      <c r="F1238" s="116"/>
      <c r="G1238" s="116"/>
      <c r="H1238" s="117"/>
    </row>
    <row r="1239" spans="6:8" x14ac:dyDescent="0.3">
      <c r="F1239" s="116"/>
      <c r="G1239" s="116"/>
      <c r="H1239" s="117"/>
    </row>
    <row r="1240" spans="6:8" x14ac:dyDescent="0.3">
      <c r="F1240" s="116"/>
      <c r="G1240" s="116"/>
      <c r="H1240" s="117"/>
    </row>
    <row r="1241" spans="6:8" x14ac:dyDescent="0.3">
      <c r="F1241" s="116"/>
      <c r="G1241" s="116"/>
      <c r="H1241" s="117"/>
    </row>
    <row r="1242" spans="6:8" x14ac:dyDescent="0.3">
      <c r="F1242" s="116"/>
      <c r="G1242" s="116"/>
      <c r="H1242" s="117"/>
    </row>
    <row r="1243" spans="6:8" x14ac:dyDescent="0.3">
      <c r="F1243" s="116"/>
      <c r="G1243" s="116"/>
      <c r="H1243" s="117"/>
    </row>
    <row r="1244" spans="6:8" x14ac:dyDescent="0.3">
      <c r="F1244" s="116"/>
      <c r="G1244" s="116"/>
      <c r="H1244" s="117"/>
    </row>
    <row r="1245" spans="6:8" x14ac:dyDescent="0.3">
      <c r="F1245" s="116"/>
      <c r="G1245" s="116"/>
      <c r="H1245" s="117"/>
    </row>
    <row r="1246" spans="6:8" x14ac:dyDescent="0.3">
      <c r="F1246" s="116"/>
      <c r="G1246" s="116"/>
      <c r="H1246" s="117"/>
    </row>
    <row r="1247" spans="6:8" x14ac:dyDescent="0.3">
      <c r="F1247" s="116"/>
      <c r="G1247" s="116"/>
      <c r="H1247" s="117"/>
    </row>
  </sheetData>
  <protectedRanges>
    <protectedRange sqref="C23:E23 E32 C32" name="Диапазон2"/>
    <protectedRange sqref="F7:H7" name="Диапазон1_2"/>
    <protectedRange sqref="E46 C24:E24 E28:E30" name="Диапазон2_1_1_1"/>
    <protectedRange sqref="C15:D15 D26 D17:D18 C13:D13" name="Диапазон2_11"/>
    <protectedRange sqref="B23 B32" name="Диапазон2_1"/>
    <protectedRange sqref="B22" name="Диапазон2_18_1_1_1"/>
    <protectedRange sqref="B41" name="Диапазон2_8_1_1"/>
    <protectedRange sqref="B24 B46 B28:B30" name="Диапазон2_1_1_1_1"/>
    <protectedRange sqref="E31" name="Диапазон2_18_1_1_3"/>
    <protectedRange sqref="G29:H30 G28 F46:H46 F24:H24 F28:F30" name="Диапазон2_2_4"/>
    <protectedRange sqref="F31:H31" name="Диапазон2_3_4_2"/>
    <protectedRange sqref="F32:H32 F23:H23" name="Диапазон2_4_4"/>
    <protectedRange sqref="F22:H22" name="Диапазон2_3_3_2"/>
    <protectedRange sqref="J101 I46 I41 I22:I24 I32 J88 J97 J91:J95 I48 I28:I30" name="Диапазон2_9"/>
    <protectedRange sqref="I31 J96" name="Диапазон2_12_1"/>
    <protectedRange sqref="B21" name="Диапазон2_1_1_1_2"/>
  </protectedRanges>
  <mergeCells count="14">
    <mergeCell ref="B53:J53"/>
    <mergeCell ref="I6:I9"/>
    <mergeCell ref="A1:J1"/>
    <mergeCell ref="A2:J2"/>
    <mergeCell ref="A3:J3"/>
    <mergeCell ref="A5:J5"/>
    <mergeCell ref="A4:J4"/>
    <mergeCell ref="J6:J9"/>
    <mergeCell ref="A6:A7"/>
    <mergeCell ref="E6:E7"/>
    <mergeCell ref="B6:B7"/>
    <mergeCell ref="C6:C7"/>
    <mergeCell ref="D6:D7"/>
    <mergeCell ref="F6:H6"/>
  </mergeCells>
  <phoneticPr fontId="20" type="noConversion"/>
  <printOptions horizontalCentered="1"/>
  <pageMargins left="0.78740157480314965" right="0.78740157480314965" top="1.0629921259842521" bottom="0.39370078740157483" header="0.11811023622047245" footer="0.19685039370078741"/>
  <pageSetup paperSize="9" scale="50" orientation="landscape" r:id="rId1"/>
  <headerFooter differentFirst="1" alignWithMargins="0">
    <oddHeader>&amp;R&amp;"Times New Roman,обычный"&amp;12продовження додатку 2</oddHeader>
    <firstHeader>&amp;R&amp;"Times New Roman,обычный"&amp;13
&amp;14Додаток 2</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MLSP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Klymenko</dc:creator>
  <cp:lastModifiedBy>User143</cp:lastModifiedBy>
  <cp:lastPrinted>2018-07-05T12:14:35Z</cp:lastPrinted>
  <dcterms:created xsi:type="dcterms:W3CDTF">2014-07-16T14:44:45Z</dcterms:created>
  <dcterms:modified xsi:type="dcterms:W3CDTF">2018-07-16T08:11:36Z</dcterms:modified>
</cp:coreProperties>
</file>