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Лист1!$A$5:$I$37</definedName>
    <definedName name="_xlnm.Print_Area" localSheetId="0">Лист1!$A$5:$I$36</definedName>
  </definedNames>
  <calcPr calcId="124519"/>
</workbook>
</file>

<file path=xl/calcChain.xml><?xml version="1.0" encoding="utf-8"?>
<calcChain xmlns="http://schemas.openxmlformats.org/spreadsheetml/2006/main">
  <c r="H12" i="1"/>
  <c r="G12" l="1"/>
  <c r="F12"/>
  <c r="F11"/>
  <c r="G11"/>
  <c r="H11"/>
</calcChain>
</file>

<file path=xl/sharedStrings.xml><?xml version="1.0" encoding="utf-8"?>
<sst xmlns="http://schemas.openxmlformats.org/spreadsheetml/2006/main" count="84" uniqueCount="47">
  <si>
    <t xml:space="preserve">РЕЄСТР </t>
  </si>
  <si>
    <t xml:space="preserve">підприємств, установ, організацій, що мають заборгованість із заробітної плати </t>
  </si>
  <si>
    <t>у Кіровоградській області</t>
  </si>
  <si>
    <t>(назва регіону)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</si>
  <si>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</si>
  <si>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</si>
  <si>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</si>
  <si>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</si>
  <si>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</si>
  <si>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заборгованості на,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</si>
  <si>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</si>
  <si>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Кількість  підприємств ВСЬОГО:</t>
  </si>
  <si>
    <t>Сума заборгованості ВСЬОГО:</t>
  </si>
  <si>
    <t>державна</t>
  </si>
  <si>
    <t>активне</t>
  </si>
  <si>
    <t>ДП "Кіровоградський комбінат хлібопродуктів № 2" Державного агенства України м.Кропивницький</t>
  </si>
  <si>
    <t>банкрут</t>
  </si>
  <si>
    <t xml:space="preserve">Державне підприємство  Світловодський завод "Калькулятор" , м. Світловодськ </t>
  </si>
  <si>
    <t>Державне підприємство "Світловодський комбінат твердих сплавів  тугоплавких металів", Світловодський район</t>
  </si>
  <si>
    <t>банкрути</t>
  </si>
  <si>
    <t>Державне підприємство "Управління по бурінню технічних свердловин", м. Олександрія</t>
  </si>
  <si>
    <t>комунальна</t>
  </si>
  <si>
    <t>активні</t>
  </si>
  <si>
    <t>КП "Аква-Сервіс 07", Голованівський район</t>
  </si>
  <si>
    <t>Комунальне підприємство "Теплоелектроцентраль", м. Олександрія</t>
  </si>
  <si>
    <t>Департамент  агропромислового розвитку Кіровоградської обласної державної адміністрації, м. Кропивницький</t>
  </si>
  <si>
    <t>інша</t>
  </si>
  <si>
    <t>Товариство з обмеженою відповідальністю  "Завод-Фірма "Ось" , м. Кропивницький</t>
  </si>
  <si>
    <t>Товариство з додатковою  відповідальністю  "Світловодське кар'єроуправління", м. Світловодськ</t>
  </si>
  <si>
    <t>Товариство з додатковою  відповідальністю  "Об'єднання Дніпроенергобудпром", м. Світловодськ</t>
  </si>
  <si>
    <t>Відкрите акціонерне товариство  "Кіровоградський кар'єр", м. Кропивницький</t>
  </si>
  <si>
    <t>Державне ВАТ "Олександрійська автобаза" - дочірнє підприємство державної холдінгової кампанії "Олександріявугілля" м.Олександрія</t>
  </si>
  <si>
    <t>Відкрите акціонерне товариство  "Олімп" , м. Світловодськ</t>
  </si>
  <si>
    <t>ДП "Державної акціонерної компанії! Хліб України! Хлібна база № 78"</t>
  </si>
  <si>
    <t>ПАТ "Науково-виробниче об'єднання "Етал" (м. Олександрія)</t>
  </si>
  <si>
    <t xml:space="preserve"> </t>
  </si>
  <si>
    <t>ТОВ "Завод "Автоштамп", м. Олександрія</t>
  </si>
  <si>
    <t>до листа Кіровоградської</t>
  </si>
  <si>
    <t>обласної державної адміністрації</t>
  </si>
  <si>
    <t>Додаток 2</t>
  </si>
  <si>
    <t>__________ 2018 № ____________</t>
  </si>
  <si>
    <t>Комунальне підприємство "Благоустрій", м. Світловодськ</t>
  </si>
  <si>
    <t>Комунальне підприємство "Новенське" Новенська селищна рада (м. Кропивницький)</t>
  </si>
  <si>
    <t>Світловодське міське комунальне підприємство "Комбінат комунальних послуг", м. Світловодськ</t>
  </si>
  <si>
    <t>ДП "Кіровоградський ремонтний завод", м. Кропивницький</t>
  </si>
  <si>
    <t>Відокремлений підрозділ "Кременчуцкий судоплавний шлюз" ДП водних шляхів "Укрводшлях"</t>
  </si>
  <si>
    <t>Кіровоградська обласна організація Українського товариства глухих м. Кропивницький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</si>
</sst>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"/>
    <numFmt numFmtId="166" formatCode="0.0"/>
  </numFmts>
  <fonts count="14"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6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9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zoomScale="75" zoomScaleNormal="75" zoomScaleSheetLayoutView="80" workbookViewId="0">
      <selection activeCell="H1" sqref="H1:I1"/>
    </sheetView>
  </sheetViews>
  <sheetFormatPr defaultRowHeight="12.75"/>
  <cols>
    <col min="1" max="1" width="5.28515625" style="1" customWidth="1"/>
    <col min="2" max="2" width="99.140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1" customWidth="1"/>
    <col min="9" max="9" width="16.28515625" style="3" customWidth="1"/>
  </cols>
  <sheetData>
    <row r="1" spans="1:9" ht="15">
      <c r="G1" s="53" t="s">
        <v>39</v>
      </c>
      <c r="H1" s="60"/>
      <c r="I1" s="60"/>
    </row>
    <row r="2" spans="1:9" ht="15">
      <c r="G2" s="61" t="s">
        <v>37</v>
      </c>
      <c r="H2" s="61"/>
      <c r="I2" s="61"/>
    </row>
    <row r="3" spans="1:9" ht="15">
      <c r="G3" s="61" t="s">
        <v>38</v>
      </c>
      <c r="H3" s="61"/>
      <c r="I3" s="61"/>
    </row>
    <row r="4" spans="1:9" ht="15">
      <c r="G4" s="61" t="s">
        <v>40</v>
      </c>
      <c r="H4" s="61"/>
      <c r="I4" s="61"/>
    </row>
    <row r="5" spans="1:9" ht="27.75" customHeight="1">
      <c r="A5" s="64" t="s">
        <v>0</v>
      </c>
      <c r="B5" s="64"/>
      <c r="C5" s="64"/>
      <c r="D5" s="64"/>
      <c r="E5" s="64"/>
      <c r="F5" s="64"/>
      <c r="G5" s="64"/>
      <c r="H5" s="64"/>
      <c r="I5" s="64"/>
    </row>
    <row r="6" spans="1:9" ht="21.75" customHeight="1">
      <c r="A6" s="65" t="s">
        <v>1</v>
      </c>
      <c r="B6" s="65"/>
      <c r="C6" s="65"/>
      <c r="D6" s="65"/>
      <c r="E6" s="65"/>
      <c r="F6" s="65"/>
      <c r="G6" s="65"/>
      <c r="H6" s="65"/>
      <c r="I6" s="65"/>
    </row>
    <row r="7" spans="1:9" ht="24.75" customHeight="1">
      <c r="A7" s="65" t="s">
        <v>2</v>
      </c>
      <c r="B7" s="65"/>
      <c r="C7" s="65"/>
      <c r="D7" s="65"/>
      <c r="E7" s="65"/>
      <c r="F7" s="65"/>
      <c r="G7" s="65"/>
      <c r="H7" s="65"/>
      <c r="I7" s="65"/>
    </row>
    <row r="8" spans="1:9" ht="13.5" customHeight="1">
      <c r="A8" s="66" t="s">
        <v>3</v>
      </c>
      <c r="B8" s="66"/>
      <c r="C8" s="66"/>
      <c r="D8" s="66"/>
      <c r="E8" s="66"/>
      <c r="F8" s="66"/>
      <c r="G8" s="66"/>
      <c r="H8" s="66"/>
      <c r="I8" s="66"/>
    </row>
    <row r="9" spans="1:9" s="5" customFormat="1" ht="57.75" customHeight="1">
      <c r="A9" s="62" t="s">
        <v>4</v>
      </c>
      <c r="B9" s="62" t="s">
        <v>5</v>
      </c>
      <c r="C9" s="62" t="s">
        <v>6</v>
      </c>
      <c r="D9" s="62" t="s">
        <v>7</v>
      </c>
      <c r="E9" s="62" t="s">
        <v>8</v>
      </c>
      <c r="F9" s="62" t="s">
        <v>9</v>
      </c>
      <c r="G9" s="62"/>
      <c r="H9" s="62"/>
      <c r="I9" s="63" t="s">
        <v>10</v>
      </c>
    </row>
    <row r="10" spans="1:9" s="5" customFormat="1" ht="18" customHeight="1">
      <c r="A10" s="62"/>
      <c r="B10" s="62"/>
      <c r="C10" s="62"/>
      <c r="D10" s="62"/>
      <c r="E10" s="62"/>
      <c r="F10" s="6">
        <v>43101</v>
      </c>
      <c r="G10" s="6">
        <v>43221</v>
      </c>
      <c r="H10" s="6">
        <v>43269</v>
      </c>
      <c r="I10" s="63"/>
    </row>
    <row r="11" spans="1:9" s="5" customFormat="1" ht="15.75" customHeight="1">
      <c r="A11" s="4"/>
      <c r="B11" s="7" t="s">
        <v>11</v>
      </c>
      <c r="C11" s="7"/>
      <c r="D11" s="7"/>
      <c r="E11" s="7"/>
      <c r="F11" s="4">
        <f>COUNTIF(F13:F40,"&gt;0")</f>
        <v>17</v>
      </c>
      <c r="G11" s="4">
        <f>COUNTIF(G13:G40,"&gt;0")</f>
        <v>16</v>
      </c>
      <c r="H11" s="4">
        <f>COUNTIF(H13:H40,"&gt;0")</f>
        <v>16</v>
      </c>
      <c r="I11" s="8"/>
    </row>
    <row r="12" spans="1:9" s="5" customFormat="1" ht="15.75" customHeight="1">
      <c r="A12" s="4"/>
      <c r="B12" s="7" t="s">
        <v>12</v>
      </c>
      <c r="C12" s="7"/>
      <c r="D12" s="7"/>
      <c r="E12" s="7"/>
      <c r="F12" s="9">
        <f>SUM(F13:F34)</f>
        <v>10604.4</v>
      </c>
      <c r="G12" s="9">
        <f>SUM(G13:G34)</f>
        <v>10839.8</v>
      </c>
      <c r="H12" s="9">
        <f>SUM(H13:H34)</f>
        <v>9838.2999999999993</v>
      </c>
      <c r="I12" s="10"/>
    </row>
    <row r="13" spans="1:9" ht="18.75" customHeight="1">
      <c r="A13" s="11">
        <v>1</v>
      </c>
      <c r="B13" s="12" t="s">
        <v>15</v>
      </c>
      <c r="C13" s="13" t="s">
        <v>13</v>
      </c>
      <c r="D13" s="13" t="s">
        <v>14</v>
      </c>
      <c r="E13" s="13">
        <v>56</v>
      </c>
      <c r="F13" s="14">
        <v>309.2</v>
      </c>
      <c r="G13" s="14">
        <v>1331</v>
      </c>
      <c r="H13" s="14">
        <v>105</v>
      </c>
      <c r="I13" s="15">
        <v>3</v>
      </c>
    </row>
    <row r="14" spans="1:9" ht="18.75" customHeight="1">
      <c r="A14" s="11">
        <v>2</v>
      </c>
      <c r="B14" s="12" t="s">
        <v>44</v>
      </c>
      <c r="C14" s="13" t="s">
        <v>13</v>
      </c>
      <c r="D14" s="13" t="s">
        <v>14</v>
      </c>
      <c r="E14" s="13">
        <v>136</v>
      </c>
      <c r="F14" s="14">
        <v>0</v>
      </c>
      <c r="G14" s="14">
        <v>652.5</v>
      </c>
      <c r="H14" s="14">
        <v>972</v>
      </c>
      <c r="I14" s="15">
        <v>1</v>
      </c>
    </row>
    <row r="15" spans="1:9" ht="16.5" customHeight="1">
      <c r="A15" s="11">
        <v>3</v>
      </c>
      <c r="B15" s="58" t="s">
        <v>45</v>
      </c>
      <c r="C15" s="13" t="s">
        <v>13</v>
      </c>
      <c r="D15" s="13" t="s">
        <v>14</v>
      </c>
      <c r="E15" s="13"/>
      <c r="F15" s="14">
        <v>0</v>
      </c>
      <c r="G15" s="14">
        <v>297.7</v>
      </c>
      <c r="H15" s="14">
        <v>465.3</v>
      </c>
      <c r="I15" s="15"/>
    </row>
    <row r="16" spans="1:9" ht="30.75" customHeight="1">
      <c r="A16" s="11">
        <v>4</v>
      </c>
      <c r="B16" s="12" t="s">
        <v>17</v>
      </c>
      <c r="C16" s="16" t="s">
        <v>13</v>
      </c>
      <c r="D16" s="16" t="s">
        <v>16</v>
      </c>
      <c r="E16" s="16">
        <v>300</v>
      </c>
      <c r="F16" s="14">
        <v>1235.0999999999999</v>
      </c>
      <c r="G16" s="14">
        <v>0</v>
      </c>
      <c r="H16" s="14">
        <v>0</v>
      </c>
      <c r="I16" s="15">
        <v>0</v>
      </c>
    </row>
    <row r="17" spans="1:9" ht="19.5" customHeight="1">
      <c r="A17" s="11">
        <v>5</v>
      </c>
      <c r="B17" s="12" t="s">
        <v>18</v>
      </c>
      <c r="C17" s="17" t="s">
        <v>13</v>
      </c>
      <c r="D17" s="17" t="s">
        <v>19</v>
      </c>
      <c r="E17" s="17">
        <v>211</v>
      </c>
      <c r="F17" s="14">
        <v>646.20000000000005</v>
      </c>
      <c r="G17" s="14">
        <v>646.20000000000005</v>
      </c>
      <c r="H17" s="14">
        <v>646.20000000000005</v>
      </c>
      <c r="I17" s="15">
        <v>30</v>
      </c>
    </row>
    <row r="18" spans="1:9" ht="32.25" customHeight="1">
      <c r="A18" s="11">
        <v>6</v>
      </c>
      <c r="B18" s="12" t="s">
        <v>20</v>
      </c>
      <c r="C18" s="17" t="s">
        <v>13</v>
      </c>
      <c r="D18" s="17" t="s">
        <v>19</v>
      </c>
      <c r="E18" s="17">
        <v>67</v>
      </c>
      <c r="F18" s="18">
        <v>450.1</v>
      </c>
      <c r="G18" s="18">
        <v>450.1</v>
      </c>
      <c r="H18" s="18">
        <v>450.1</v>
      </c>
      <c r="I18" s="19">
        <v>35</v>
      </c>
    </row>
    <row r="19" spans="1:9" ht="23.25" customHeight="1">
      <c r="A19" s="11">
        <v>7</v>
      </c>
      <c r="B19" s="45" t="s">
        <v>42</v>
      </c>
      <c r="C19" s="17" t="s">
        <v>21</v>
      </c>
      <c r="D19" s="17" t="s">
        <v>22</v>
      </c>
      <c r="E19" s="17">
        <v>0</v>
      </c>
      <c r="F19" s="18">
        <v>0</v>
      </c>
      <c r="G19" s="18">
        <v>29</v>
      </c>
      <c r="H19" s="18">
        <v>46.1</v>
      </c>
      <c r="I19" s="19">
        <v>0</v>
      </c>
    </row>
    <row r="20" spans="1:9" ht="17.25" customHeight="1">
      <c r="A20" s="11">
        <v>8</v>
      </c>
      <c r="B20" s="20" t="s">
        <v>43</v>
      </c>
      <c r="C20" s="17" t="s">
        <v>21</v>
      </c>
      <c r="D20" s="17" t="s">
        <v>22</v>
      </c>
      <c r="E20" s="17">
        <v>130</v>
      </c>
      <c r="F20" s="18">
        <v>0</v>
      </c>
      <c r="G20" s="18">
        <v>0</v>
      </c>
      <c r="H20" s="18">
        <v>0</v>
      </c>
      <c r="I20" s="19">
        <v>0</v>
      </c>
    </row>
    <row r="21" spans="1:9" ht="16.5" customHeight="1">
      <c r="A21" s="26">
        <v>9</v>
      </c>
      <c r="B21" s="45" t="s">
        <v>41</v>
      </c>
      <c r="C21" s="43" t="s">
        <v>21</v>
      </c>
      <c r="D21" s="17" t="s">
        <v>22</v>
      </c>
      <c r="E21" s="17">
        <v>2</v>
      </c>
      <c r="F21" s="18">
        <v>2.1</v>
      </c>
      <c r="G21" s="18">
        <v>0</v>
      </c>
      <c r="H21" s="18">
        <v>0</v>
      </c>
      <c r="I21" s="19">
        <v>1</v>
      </c>
    </row>
    <row r="22" spans="1:9" ht="25.5" customHeight="1">
      <c r="A22" s="26">
        <v>10</v>
      </c>
      <c r="B22" s="45" t="s">
        <v>23</v>
      </c>
      <c r="C22" s="54" t="s">
        <v>21</v>
      </c>
      <c r="D22" s="23" t="s">
        <v>22</v>
      </c>
      <c r="E22" s="23">
        <v>43</v>
      </c>
      <c r="F22" s="25">
        <v>62.1</v>
      </c>
      <c r="G22" s="25">
        <v>0</v>
      </c>
      <c r="H22" s="25">
        <v>0</v>
      </c>
      <c r="I22" s="28">
        <v>2</v>
      </c>
    </row>
    <row r="23" spans="1:9" ht="16.5" customHeight="1">
      <c r="A23" s="26">
        <v>11</v>
      </c>
      <c r="B23" s="46" t="s">
        <v>24</v>
      </c>
      <c r="C23" s="49" t="s">
        <v>21</v>
      </c>
      <c r="D23" s="49" t="s">
        <v>19</v>
      </c>
      <c r="E23" s="49">
        <v>3</v>
      </c>
      <c r="F23" s="50">
        <v>57.4</v>
      </c>
      <c r="G23" s="50">
        <v>57.4</v>
      </c>
      <c r="H23" s="50">
        <v>57.4</v>
      </c>
      <c r="I23" s="51">
        <v>13</v>
      </c>
    </row>
    <row r="24" spans="1:9" ht="16.5" customHeight="1">
      <c r="A24" s="26">
        <v>12</v>
      </c>
      <c r="B24" s="46" t="s">
        <v>25</v>
      </c>
      <c r="C24" s="49" t="s">
        <v>26</v>
      </c>
      <c r="D24" s="49" t="s">
        <v>22</v>
      </c>
      <c r="E24" s="52">
        <v>2</v>
      </c>
      <c r="F24" s="50">
        <v>2.7</v>
      </c>
      <c r="G24" s="50">
        <v>2.7</v>
      </c>
      <c r="H24" s="50">
        <v>2.7</v>
      </c>
      <c r="I24" s="51">
        <v>24</v>
      </c>
    </row>
    <row r="25" spans="1:9" ht="28.5" customHeight="1">
      <c r="A25" s="56">
        <v>13</v>
      </c>
      <c r="B25" s="59" t="s">
        <v>46</v>
      </c>
      <c r="C25" s="47" t="s">
        <v>26</v>
      </c>
      <c r="D25" s="31" t="s">
        <v>22</v>
      </c>
      <c r="E25" s="32">
        <v>10</v>
      </c>
      <c r="F25" s="48">
        <v>0</v>
      </c>
      <c r="G25" s="48">
        <v>34.4</v>
      </c>
      <c r="H25" s="48">
        <v>34.4</v>
      </c>
      <c r="I25" s="34">
        <v>1</v>
      </c>
    </row>
    <row r="26" spans="1:9" ht="29.25" customHeight="1">
      <c r="A26" s="57">
        <v>14</v>
      </c>
      <c r="B26" s="55" t="s">
        <v>27</v>
      </c>
      <c r="C26" s="23" t="s">
        <v>26</v>
      </c>
      <c r="D26" s="23" t="s">
        <v>22</v>
      </c>
      <c r="E26" s="24">
        <v>51</v>
      </c>
      <c r="F26" s="25">
        <v>52.7</v>
      </c>
      <c r="G26" s="25">
        <v>0</v>
      </c>
      <c r="H26" s="25">
        <v>0</v>
      </c>
      <c r="I26" s="28">
        <v>12</v>
      </c>
    </row>
    <row r="27" spans="1:9" ht="25.5" customHeight="1">
      <c r="A27" s="29">
        <v>15</v>
      </c>
      <c r="B27" s="44" t="s">
        <v>36</v>
      </c>
      <c r="C27" s="43" t="s">
        <v>26</v>
      </c>
      <c r="D27" s="17" t="s">
        <v>22</v>
      </c>
      <c r="E27" s="21">
        <v>125</v>
      </c>
      <c r="F27" s="18">
        <v>994.7</v>
      </c>
      <c r="G27" s="18">
        <v>786.3</v>
      </c>
      <c r="H27" s="18">
        <v>959.2</v>
      </c>
      <c r="I27" s="19">
        <v>1</v>
      </c>
    </row>
    <row r="28" spans="1:9" ht="19.5" customHeight="1">
      <c r="A28" s="26">
        <v>16</v>
      </c>
      <c r="B28" s="30" t="s">
        <v>28</v>
      </c>
      <c r="C28" s="31" t="s">
        <v>26</v>
      </c>
      <c r="D28" s="31" t="s">
        <v>22</v>
      </c>
      <c r="E28" s="32">
        <v>234</v>
      </c>
      <c r="F28" s="33">
        <v>1681.2</v>
      </c>
      <c r="G28" s="33">
        <v>2390.3000000000002</v>
      </c>
      <c r="H28" s="33">
        <v>1937.7</v>
      </c>
      <c r="I28" s="34">
        <v>1</v>
      </c>
    </row>
    <row r="29" spans="1:9" ht="19.5" customHeight="1">
      <c r="A29" s="26">
        <v>17</v>
      </c>
      <c r="B29" s="27" t="s">
        <v>29</v>
      </c>
      <c r="C29" s="17" t="s">
        <v>26</v>
      </c>
      <c r="D29" s="17" t="s">
        <v>22</v>
      </c>
      <c r="E29" s="21">
        <v>238</v>
      </c>
      <c r="F29" s="35">
        <v>966</v>
      </c>
      <c r="G29" s="35">
        <v>0</v>
      </c>
      <c r="H29" s="35">
        <v>0</v>
      </c>
      <c r="I29" s="19">
        <v>4</v>
      </c>
    </row>
    <row r="30" spans="1:9" ht="22.5" customHeight="1">
      <c r="A30" s="26">
        <v>18</v>
      </c>
      <c r="B30" s="27" t="s">
        <v>30</v>
      </c>
      <c r="C30" s="17" t="s">
        <v>26</v>
      </c>
      <c r="D30" s="17" t="s">
        <v>19</v>
      </c>
      <c r="E30" s="17">
        <v>407</v>
      </c>
      <c r="F30" s="18">
        <v>977.6</v>
      </c>
      <c r="G30" s="18">
        <v>977.6</v>
      </c>
      <c r="H30" s="18">
        <v>977.6</v>
      </c>
      <c r="I30" s="19">
        <v>84</v>
      </c>
    </row>
    <row r="31" spans="1:9" ht="32.25" customHeight="1">
      <c r="A31" s="26">
        <v>19</v>
      </c>
      <c r="B31" s="12" t="s">
        <v>31</v>
      </c>
      <c r="C31" s="17" t="s">
        <v>26</v>
      </c>
      <c r="D31" s="13" t="s">
        <v>16</v>
      </c>
      <c r="E31" s="13">
        <v>10</v>
      </c>
      <c r="F31" s="14">
        <v>23.2</v>
      </c>
      <c r="G31" s="14">
        <v>23.2</v>
      </c>
      <c r="H31" s="14">
        <v>23.2</v>
      </c>
      <c r="I31" s="15">
        <v>1</v>
      </c>
    </row>
    <row r="32" spans="1:9" ht="28.5" customHeight="1">
      <c r="A32" s="26">
        <v>20</v>
      </c>
      <c r="B32" s="27" t="s">
        <v>32</v>
      </c>
      <c r="C32" s="17" t="s">
        <v>26</v>
      </c>
      <c r="D32" s="17" t="s">
        <v>19</v>
      </c>
      <c r="E32" s="17">
        <v>300</v>
      </c>
      <c r="F32" s="18">
        <v>1243.4000000000001</v>
      </c>
      <c r="G32" s="18">
        <v>1243.4000000000001</v>
      </c>
      <c r="H32" s="18">
        <v>1243.4000000000001</v>
      </c>
      <c r="I32" s="19">
        <v>84</v>
      </c>
    </row>
    <row r="33" spans="1:9" ht="24" customHeight="1">
      <c r="A33" s="26">
        <v>21</v>
      </c>
      <c r="B33" s="36" t="s">
        <v>33</v>
      </c>
      <c r="C33" s="8" t="s">
        <v>26</v>
      </c>
      <c r="D33" s="8" t="s">
        <v>19</v>
      </c>
      <c r="E33" s="36"/>
      <c r="F33" s="14">
        <v>19.600000000000001</v>
      </c>
      <c r="G33" s="14">
        <v>19.600000000000001</v>
      </c>
      <c r="H33" s="14">
        <v>19.600000000000001</v>
      </c>
      <c r="I33" s="37"/>
    </row>
    <row r="34" spans="1:9" ht="15" customHeight="1">
      <c r="A34" s="11">
        <v>22</v>
      </c>
      <c r="B34" s="36" t="s">
        <v>34</v>
      </c>
      <c r="C34" s="8" t="s">
        <v>26</v>
      </c>
      <c r="D34" s="8" t="s">
        <v>16</v>
      </c>
      <c r="E34" s="8"/>
      <c r="F34" s="14">
        <v>1881.1</v>
      </c>
      <c r="G34" s="14">
        <v>1898.4</v>
      </c>
      <c r="H34" s="14">
        <v>1898.4</v>
      </c>
      <c r="I34" s="37"/>
    </row>
    <row r="35" spans="1:9" ht="25.5" customHeight="1">
      <c r="A35" s="38"/>
      <c r="B35" s="39"/>
      <c r="C35" s="40"/>
      <c r="D35" s="40"/>
      <c r="E35" s="40"/>
      <c r="F35" s="41"/>
      <c r="G35" s="41"/>
      <c r="H35" s="41"/>
      <c r="I35" s="42"/>
    </row>
    <row r="36" spans="1:9" ht="17.25" customHeight="1">
      <c r="A36" s="38"/>
      <c r="B36" s="40"/>
      <c r="C36" s="39"/>
      <c r="D36" s="39"/>
      <c r="E36" s="39"/>
      <c r="F36" s="41"/>
      <c r="G36" s="41"/>
      <c r="H36" s="41"/>
      <c r="I36" s="42"/>
    </row>
    <row r="37" spans="1:9" ht="15" customHeight="1">
      <c r="A37" s="38"/>
      <c r="B37" s="39"/>
      <c r="C37" s="22"/>
      <c r="D37" s="22"/>
      <c r="E37" s="22"/>
      <c r="F37" s="41"/>
      <c r="G37" s="41"/>
      <c r="H37" s="41"/>
      <c r="I37" s="42"/>
    </row>
    <row r="38" spans="1:9" ht="15">
      <c r="A38" s="38"/>
      <c r="B38" s="22"/>
      <c r="C38" s="22"/>
      <c r="D38" s="22"/>
      <c r="E38" s="22"/>
      <c r="F38" s="41"/>
      <c r="G38" s="41"/>
      <c r="H38" s="41"/>
      <c r="I38" s="42"/>
    </row>
    <row r="39" spans="1:9" ht="15">
      <c r="B39" s="22"/>
      <c r="C39" s="22"/>
      <c r="D39" s="22" t="s">
        <v>35</v>
      </c>
      <c r="E39" s="22"/>
      <c r="F39" s="41"/>
      <c r="G39" s="41"/>
      <c r="H39" s="41"/>
      <c r="I39" s="42"/>
    </row>
  </sheetData>
  <sheetProtection selectLockedCells="1" selectUnlockedCells="1"/>
  <mergeCells count="15">
    <mergeCell ref="H1:I1"/>
    <mergeCell ref="G2:I2"/>
    <mergeCell ref="G3:I3"/>
    <mergeCell ref="G4:I4"/>
    <mergeCell ref="E9:E10"/>
    <mergeCell ref="F9:H9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dataValidations count="1">
    <dataValidation type="decimal" operator="greaterThanOrEqual" allowBlank="1" showErrorMessage="1" errorTitle="Помилка!" error="Введіть число більше нуля!" sqref="F28:H29">
      <formula1>0</formula1>
      <formula2>0</formula2>
    </dataValidation>
  </dataValidations>
  <printOptions horizontalCentered="1"/>
  <pageMargins left="0.39374999999999999" right="0.39374999999999999" top="0.32" bottom="0.15763888888888888" header="0.25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KIRTOKA</dc:creator>
  <cp:lastModifiedBy>BOT</cp:lastModifiedBy>
  <cp:lastPrinted>2018-06-14T11:56:14Z</cp:lastPrinted>
  <dcterms:created xsi:type="dcterms:W3CDTF">2017-08-25T06:26:30Z</dcterms:created>
  <dcterms:modified xsi:type="dcterms:W3CDTF">2018-06-14T11:56:58Z</dcterms:modified>
</cp:coreProperties>
</file>